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Inviduellt" sheetId="2" r:id="rId1"/>
    <sheet name="Lag" sheetId="1" r:id="rId2"/>
  </sheets>
  <calcPr calcId="145621"/>
</workbook>
</file>

<file path=xl/calcChain.xml><?xml version="1.0" encoding="utf-8"?>
<calcChain xmlns="http://schemas.openxmlformats.org/spreadsheetml/2006/main">
  <c r="J96" i="2" l="1"/>
  <c r="I96" i="2"/>
  <c r="O92" i="2" s="1"/>
  <c r="G96" i="2"/>
  <c r="F96" i="2"/>
  <c r="K95" i="2"/>
  <c r="H95" i="2"/>
  <c r="K94" i="2"/>
  <c r="H94" i="2"/>
  <c r="K93" i="2"/>
  <c r="H93" i="2"/>
  <c r="K92" i="2"/>
  <c r="H92" i="2"/>
  <c r="O91" i="2"/>
  <c r="K91" i="2"/>
  <c r="H91" i="2"/>
  <c r="J88" i="2"/>
  <c r="I88" i="2"/>
  <c r="O84" i="2" s="1"/>
  <c r="G88" i="2"/>
  <c r="F88" i="2"/>
  <c r="K87" i="2"/>
  <c r="H87" i="2"/>
  <c r="K86" i="2"/>
  <c r="H86" i="2"/>
  <c r="K85" i="2"/>
  <c r="H85" i="2"/>
  <c r="K84" i="2"/>
  <c r="H84" i="2"/>
  <c r="O83" i="2"/>
  <c r="K83" i="2"/>
  <c r="H83" i="2"/>
  <c r="J80" i="2"/>
  <c r="I80" i="2"/>
  <c r="O76" i="2" s="1"/>
  <c r="G80" i="2"/>
  <c r="F80" i="2"/>
  <c r="K79" i="2"/>
  <c r="H79" i="2"/>
  <c r="K78" i="2"/>
  <c r="H78" i="2"/>
  <c r="K77" i="2"/>
  <c r="H77" i="2"/>
  <c r="K76" i="2"/>
  <c r="H76" i="2"/>
  <c r="O75" i="2"/>
  <c r="K75" i="2"/>
  <c r="H75" i="2"/>
  <c r="J74" i="2"/>
  <c r="I74" i="2"/>
  <c r="O70" i="2" s="1"/>
  <c r="G74" i="2"/>
  <c r="F74" i="2"/>
  <c r="K73" i="2"/>
  <c r="H73" i="2"/>
  <c r="K72" i="2"/>
  <c r="H72" i="2"/>
  <c r="K71" i="2"/>
  <c r="H71" i="2"/>
  <c r="K70" i="2"/>
  <c r="H70" i="2"/>
  <c r="O69" i="2"/>
  <c r="K69" i="2"/>
  <c r="H69" i="2"/>
  <c r="J68" i="2"/>
  <c r="I68" i="2"/>
  <c r="O64" i="2" s="1"/>
  <c r="G68" i="2"/>
  <c r="F68" i="2"/>
  <c r="K67" i="2"/>
  <c r="H67" i="2"/>
  <c r="K66" i="2"/>
  <c r="H66" i="2"/>
  <c r="K65" i="2"/>
  <c r="H65" i="2"/>
  <c r="K64" i="2"/>
  <c r="H64" i="2"/>
  <c r="O63" i="2"/>
  <c r="K63" i="2"/>
  <c r="H63" i="2"/>
  <c r="O67" i="2" l="1"/>
  <c r="O73" i="2"/>
  <c r="O79" i="2"/>
  <c r="O87" i="2"/>
  <c r="O95" i="2"/>
  <c r="L63" i="2"/>
  <c r="L64" i="2"/>
  <c r="L65" i="2"/>
  <c r="L66" i="2"/>
  <c r="L67" i="2"/>
  <c r="L69" i="2"/>
  <c r="L70" i="2"/>
  <c r="L71" i="2"/>
  <c r="L72" i="2"/>
  <c r="L73" i="2"/>
  <c r="L75" i="2"/>
  <c r="L76" i="2"/>
  <c r="L77" i="2"/>
  <c r="L78" i="2"/>
  <c r="L79" i="2"/>
  <c r="L83" i="2"/>
  <c r="L84" i="2"/>
  <c r="L85" i="2"/>
  <c r="L86" i="2"/>
  <c r="L87" i="2"/>
  <c r="L91" i="2"/>
  <c r="L92" i="2"/>
  <c r="L93" i="2"/>
  <c r="L94" i="2"/>
  <c r="L95" i="2"/>
  <c r="J40" i="1"/>
  <c r="I40" i="1"/>
  <c r="O36" i="1" s="1"/>
  <c r="G40" i="1"/>
  <c r="F40" i="1"/>
  <c r="O35" i="1" s="1"/>
  <c r="O39" i="1" s="1"/>
  <c r="J32" i="1"/>
  <c r="I32" i="1"/>
  <c r="O28" i="1" s="1"/>
  <c r="G32" i="1"/>
  <c r="F32" i="1"/>
  <c r="O27" i="1" s="1"/>
  <c r="O31" i="1" s="1"/>
  <c r="K39" i="1"/>
  <c r="H39" i="1"/>
  <c r="K38" i="1"/>
  <c r="H38" i="1"/>
  <c r="K37" i="1"/>
  <c r="H37" i="1"/>
  <c r="K36" i="1"/>
  <c r="H36" i="1"/>
  <c r="K35" i="1"/>
  <c r="H35" i="1"/>
  <c r="K31" i="1"/>
  <c r="H31" i="1"/>
  <c r="K30" i="1"/>
  <c r="H30" i="1"/>
  <c r="K29" i="1"/>
  <c r="H29" i="1"/>
  <c r="K28" i="1"/>
  <c r="H28" i="1"/>
  <c r="K27" i="1"/>
  <c r="H27" i="1"/>
  <c r="J24" i="1"/>
  <c r="I24" i="1"/>
  <c r="O20" i="1" s="1"/>
  <c r="G24" i="1"/>
  <c r="F24" i="1"/>
  <c r="O19" i="1" s="1"/>
  <c r="O23" i="1" s="1"/>
  <c r="K23" i="1"/>
  <c r="H23" i="1"/>
  <c r="K22" i="1"/>
  <c r="H22" i="1"/>
  <c r="K21" i="1"/>
  <c r="H21" i="1"/>
  <c r="K20" i="1"/>
  <c r="H20" i="1"/>
  <c r="K19" i="1"/>
  <c r="H19" i="1"/>
  <c r="J16" i="1"/>
  <c r="I16" i="1"/>
  <c r="O12" i="1" s="1"/>
  <c r="G16" i="1"/>
  <c r="F16" i="1"/>
  <c r="O11" i="1"/>
  <c r="K15" i="1"/>
  <c r="H15" i="1"/>
  <c r="K14" i="1"/>
  <c r="H14" i="1"/>
  <c r="K13" i="1"/>
  <c r="H13" i="1"/>
  <c r="K12" i="1"/>
  <c r="H12" i="1"/>
  <c r="K11" i="1"/>
  <c r="H11" i="1"/>
  <c r="J8" i="1"/>
  <c r="I8" i="1"/>
  <c r="O4" i="1" s="1"/>
  <c r="G8" i="1"/>
  <c r="F8" i="1"/>
  <c r="O3" i="1" s="1"/>
  <c r="K7" i="1"/>
  <c r="H7" i="1"/>
  <c r="K6" i="1"/>
  <c r="H6" i="1"/>
  <c r="K5" i="1"/>
  <c r="H5" i="1"/>
  <c r="K4" i="1"/>
  <c r="H4" i="1"/>
  <c r="K3" i="1"/>
  <c r="H3" i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5" i="2"/>
  <c r="O15" i="1" l="1"/>
  <c r="O7" i="1"/>
  <c r="L50" i="2"/>
  <c r="L5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3" i="1"/>
  <c r="L4" i="1"/>
  <c r="L5" i="1"/>
  <c r="L6" i="1"/>
  <c r="L7" i="1"/>
  <c r="L11" i="1"/>
  <c r="L12" i="1"/>
  <c r="L13" i="1"/>
  <c r="L14" i="1"/>
  <c r="L15" i="1"/>
  <c r="L19" i="1"/>
  <c r="L20" i="1"/>
  <c r="L21" i="1"/>
  <c r="L22" i="1"/>
  <c r="L23" i="1"/>
  <c r="L27" i="1"/>
  <c r="L28" i="1"/>
  <c r="L29" i="1"/>
  <c r="L30" i="1"/>
  <c r="L31" i="1"/>
  <c r="L35" i="1"/>
  <c r="L36" i="1"/>
  <c r="L37" i="1"/>
  <c r="L38" i="1"/>
  <c r="L39" i="1"/>
</calcChain>
</file>

<file path=xl/sharedStrings.xml><?xml version="1.0" encoding="utf-8"?>
<sst xmlns="http://schemas.openxmlformats.org/spreadsheetml/2006/main" count="422" uniqueCount="94">
  <si>
    <t>Plac</t>
  </si>
  <si>
    <t>Peterson</t>
  </si>
  <si>
    <t>Fredlund</t>
  </si>
  <si>
    <t>Lundqvist</t>
  </si>
  <si>
    <t>Andersson</t>
  </si>
  <si>
    <t>Hans</t>
  </si>
  <si>
    <t>K-G</t>
  </si>
  <si>
    <t>Håkan</t>
  </si>
  <si>
    <t>Uppsala JSK</t>
  </si>
  <si>
    <t>Ärentuna JK</t>
  </si>
  <si>
    <t>Dannemora JSK</t>
  </si>
  <si>
    <t>Larsson</t>
  </si>
  <si>
    <t>Pettersson</t>
  </si>
  <si>
    <t>Engström</t>
  </si>
  <si>
    <t>Eriksson</t>
  </si>
  <si>
    <t>Månsson</t>
  </si>
  <si>
    <t>Hubertsson</t>
  </si>
  <si>
    <t>Sandström</t>
  </si>
  <si>
    <t>Henrik</t>
  </si>
  <si>
    <t>Thomas</t>
  </si>
  <si>
    <t>Stefan</t>
  </si>
  <si>
    <t>Peder</t>
  </si>
  <si>
    <t>Rune</t>
  </si>
  <si>
    <t>Lars</t>
  </si>
  <si>
    <t>Ove</t>
  </si>
  <si>
    <t>Markus</t>
  </si>
  <si>
    <t>Markusson</t>
  </si>
  <si>
    <t>Torvald</t>
  </si>
  <si>
    <t>Urban</t>
  </si>
  <si>
    <t>Roine</t>
  </si>
  <si>
    <t>Tierp</t>
  </si>
  <si>
    <t>Östhammar JSK</t>
  </si>
  <si>
    <t>S:1</t>
  </si>
  <si>
    <t>S:2</t>
  </si>
  <si>
    <t>Res</t>
  </si>
  <si>
    <t>Ekman</t>
  </si>
  <si>
    <t>Joel</t>
  </si>
  <si>
    <t>N-trap</t>
  </si>
  <si>
    <t>Klubb</t>
  </si>
  <si>
    <t>Namn</t>
  </si>
  <si>
    <t>N-skeet</t>
  </si>
  <si>
    <t>S:3</t>
  </si>
  <si>
    <t>S:4</t>
  </si>
  <si>
    <t>Totalt</t>
  </si>
  <si>
    <t>Gert-Ove</t>
  </si>
  <si>
    <t>Nyström</t>
  </si>
  <si>
    <t>Sjödin</t>
  </si>
  <si>
    <t>Frank</t>
  </si>
  <si>
    <t>Oskar</t>
  </si>
  <si>
    <t>Sven-Olov</t>
  </si>
  <si>
    <t>Jansson</t>
  </si>
  <si>
    <t>Fredriksson</t>
  </si>
  <si>
    <t>Karlsson</t>
  </si>
  <si>
    <t>Carlesi</t>
  </si>
  <si>
    <t>Nymark</t>
  </si>
  <si>
    <t>Widlund</t>
  </si>
  <si>
    <t>Holmgren</t>
  </si>
  <si>
    <t>Edin</t>
  </si>
  <si>
    <t>Mattsson</t>
  </si>
  <si>
    <t>Myrland</t>
  </si>
  <si>
    <t>Sköllemark</t>
  </si>
  <si>
    <t>Nilsson</t>
  </si>
  <si>
    <t>Palmqvist</t>
  </si>
  <si>
    <t>Strengbom</t>
  </si>
  <si>
    <t>Müller</t>
  </si>
  <si>
    <t>Ockelfeldt</t>
  </si>
  <si>
    <t>Christer</t>
  </si>
  <si>
    <t>Magnus</t>
  </si>
  <si>
    <t>Roger</t>
  </si>
  <si>
    <t>Johnnie</t>
  </si>
  <si>
    <t>B-O</t>
  </si>
  <si>
    <t>Maurizio</t>
  </si>
  <si>
    <t>Tommy</t>
  </si>
  <si>
    <t>Percy</t>
  </si>
  <si>
    <t>Per</t>
  </si>
  <si>
    <t>Mattias</t>
  </si>
  <si>
    <t>Jonas</t>
  </si>
  <si>
    <t>Bo</t>
  </si>
  <si>
    <t>Kjell</t>
  </si>
  <si>
    <t>Sören</t>
  </si>
  <si>
    <t>Bengt</t>
  </si>
  <si>
    <t>Ingemar</t>
  </si>
  <si>
    <t>Annelie</t>
  </si>
  <si>
    <t>Yvonne</t>
  </si>
  <si>
    <t>Inge</t>
  </si>
  <si>
    <t>Bea</t>
  </si>
  <si>
    <t>Anders</t>
  </si>
  <si>
    <t>Pontus</t>
  </si>
  <si>
    <t>Trap</t>
  </si>
  <si>
    <t>skeet</t>
  </si>
  <si>
    <t>Nr</t>
  </si>
  <si>
    <t>LAG</t>
  </si>
  <si>
    <t>Upplands Cupen 2011-04-09  Uppsala JSK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</si>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</sst>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color rgb="FF0070C0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0" fontId="2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top"/>
    </xf>
    <xf numFmtId="0" fontId="1" fillId="4" borderId="0" xfId="0" applyFont="1" applyFill="1" applyAlignment="1">
      <alignment vertical="top"/>
    </xf>
    <xf numFmtId="0" fontId="2" fillId="4" borderId="0" xfId="0" applyFont="1" applyFill="1" applyAlignment="1">
      <alignment horizontal="center" vertical="top"/>
    </xf>
    <xf numFmtId="0" fontId="3" fillId="4" borderId="0" xfId="0" applyFont="1" applyFill="1" applyAlignment="1">
      <alignment horizontal="center" vertical="top"/>
    </xf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1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top"/>
    </xf>
    <xf numFmtId="0" fontId="1" fillId="5" borderId="0" xfId="0" applyFont="1" applyFill="1" applyAlignment="1">
      <alignment vertical="top"/>
    </xf>
    <xf numFmtId="0" fontId="2" fillId="5" borderId="0" xfId="0" applyFont="1" applyFill="1" applyAlignment="1">
      <alignment horizontal="center" vertical="top"/>
    </xf>
    <xf numFmtId="0" fontId="3" fillId="5" borderId="0" xfId="0" applyFont="1" applyFill="1" applyAlignment="1">
      <alignment horizontal="center" vertical="top"/>
    </xf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1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workbookViewId="0">
      <selection sqref="A1:O1"/>
    </sheetView>
  </sheetViews>
  <sheetFormatPr defaultRowHeight="15" x14ac:dyDescent="0.25"/>
  <cols>
    <col min="1" max="1" width="5.5703125" style="1" bestFit="1" customWidth="1"/>
    <col min="2" max="2" width="3.5703125" style="1" bestFit="1" customWidth="1"/>
    <col min="3" max="3" width="12.7109375" customWidth="1"/>
    <col min="4" max="4" width="11.7109375" customWidth="1"/>
    <col min="5" max="5" width="17.7109375" customWidth="1"/>
    <col min="6" max="11" width="4.85546875" style="1" customWidth="1"/>
    <col min="12" max="12" width="5.7109375" style="1" customWidth="1"/>
    <col min="13" max="13" width="2" customWidth="1"/>
    <col min="14" max="14" width="6.7109375" customWidth="1"/>
    <col min="15" max="15" width="5.140625" customWidth="1"/>
  </cols>
  <sheetData>
    <row r="1" spans="1:15" x14ac:dyDescent="0.25">
      <c r="A1" s="79" t="s">
        <v>92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.75" thickBo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6.5" thickBot="1" x14ac:dyDescent="0.3">
      <c r="A3" s="87"/>
      <c r="B3" s="88"/>
      <c r="C3" s="88"/>
      <c r="D3" s="88"/>
      <c r="E3" s="89"/>
      <c r="F3" s="80" t="s">
        <v>37</v>
      </c>
      <c r="G3" s="81"/>
      <c r="H3" s="82"/>
      <c r="I3" s="80" t="s">
        <v>40</v>
      </c>
      <c r="J3" s="81"/>
      <c r="K3" s="82"/>
      <c r="L3" s="2"/>
    </row>
    <row r="4" spans="1:15" ht="15" customHeight="1" thickBot="1" x14ac:dyDescent="0.3">
      <c r="A4" s="32" t="s">
        <v>0</v>
      </c>
      <c r="B4" s="33" t="s">
        <v>90</v>
      </c>
      <c r="C4" s="86" t="s">
        <v>39</v>
      </c>
      <c r="D4" s="86"/>
      <c r="E4" s="34" t="s">
        <v>38</v>
      </c>
      <c r="F4" s="35" t="s">
        <v>32</v>
      </c>
      <c r="G4" s="36" t="s">
        <v>33</v>
      </c>
      <c r="H4" s="37" t="s">
        <v>34</v>
      </c>
      <c r="I4" s="35" t="s">
        <v>41</v>
      </c>
      <c r="J4" s="36" t="s">
        <v>42</v>
      </c>
      <c r="K4" s="37" t="s">
        <v>34</v>
      </c>
      <c r="L4" s="38" t="s">
        <v>93</v>
      </c>
    </row>
    <row r="5" spans="1:15" ht="14.1" customHeight="1" x14ac:dyDescent="0.25">
      <c r="A5" s="20">
        <v>1</v>
      </c>
      <c r="B5" s="4">
        <v>20</v>
      </c>
      <c r="C5" s="5" t="s">
        <v>1</v>
      </c>
      <c r="D5" s="5" t="s">
        <v>6</v>
      </c>
      <c r="E5" s="5" t="s">
        <v>8</v>
      </c>
      <c r="F5" s="13">
        <v>21</v>
      </c>
      <c r="G5" s="14">
        <v>18</v>
      </c>
      <c r="H5" s="15">
        <f>SUM(F5,G5)</f>
        <v>39</v>
      </c>
      <c r="I5" s="13">
        <v>20</v>
      </c>
      <c r="J5" s="14">
        <v>23</v>
      </c>
      <c r="K5" s="15">
        <f>SUM(I5,J5)</f>
        <v>43</v>
      </c>
      <c r="L5" s="18">
        <f>SUM(K5,H5)</f>
        <v>82</v>
      </c>
    </row>
    <row r="6" spans="1:15" ht="14.1" customHeight="1" x14ac:dyDescent="0.25">
      <c r="A6" s="20">
        <v>2</v>
      </c>
      <c r="B6" s="4">
        <v>21</v>
      </c>
      <c r="C6" s="5" t="s">
        <v>2</v>
      </c>
      <c r="D6" s="5" t="s">
        <v>5</v>
      </c>
      <c r="E6" s="5" t="s">
        <v>9</v>
      </c>
      <c r="F6" s="13">
        <v>19</v>
      </c>
      <c r="G6" s="14">
        <v>17</v>
      </c>
      <c r="H6" s="15">
        <f t="shared" ref="H6:H50" si="0">SUM(F6,G6)</f>
        <v>36</v>
      </c>
      <c r="I6" s="24">
        <v>24</v>
      </c>
      <c r="J6" s="14">
        <v>22</v>
      </c>
      <c r="K6" s="15">
        <f t="shared" ref="K6:K50" si="1">SUM(I6,J6)</f>
        <v>46</v>
      </c>
      <c r="L6" s="18">
        <f t="shared" ref="L6:L50" si="2">SUM(K6,H6)</f>
        <v>82</v>
      </c>
    </row>
    <row r="7" spans="1:15" ht="14.1" customHeight="1" x14ac:dyDescent="0.25">
      <c r="A7" s="20">
        <v>3</v>
      </c>
      <c r="B7" s="4">
        <v>49</v>
      </c>
      <c r="C7" s="5" t="s">
        <v>3</v>
      </c>
      <c r="D7" s="5" t="s">
        <v>44</v>
      </c>
      <c r="E7" s="5" t="s">
        <v>8</v>
      </c>
      <c r="F7" s="13">
        <v>16</v>
      </c>
      <c r="G7" s="14">
        <v>21</v>
      </c>
      <c r="H7" s="15">
        <f t="shared" si="0"/>
        <v>37</v>
      </c>
      <c r="I7" s="13">
        <v>21</v>
      </c>
      <c r="J7" s="14">
        <v>23</v>
      </c>
      <c r="K7" s="15">
        <f t="shared" si="1"/>
        <v>44</v>
      </c>
      <c r="L7" s="18">
        <f t="shared" si="2"/>
        <v>81</v>
      </c>
    </row>
    <row r="8" spans="1:15" ht="14.1" customHeight="1" x14ac:dyDescent="0.25">
      <c r="A8" s="20">
        <v>4</v>
      </c>
      <c r="B8" s="4">
        <v>31</v>
      </c>
      <c r="C8" s="5" t="s">
        <v>4</v>
      </c>
      <c r="D8" s="5" t="s">
        <v>7</v>
      </c>
      <c r="E8" s="5" t="s">
        <v>10</v>
      </c>
      <c r="F8" s="13">
        <v>20</v>
      </c>
      <c r="G8" s="14">
        <v>17</v>
      </c>
      <c r="H8" s="15">
        <f t="shared" si="0"/>
        <v>37</v>
      </c>
      <c r="I8" s="13">
        <v>21</v>
      </c>
      <c r="J8" s="14">
        <v>22</v>
      </c>
      <c r="K8" s="15">
        <f t="shared" si="1"/>
        <v>43</v>
      </c>
      <c r="L8" s="18">
        <f t="shared" si="2"/>
        <v>80</v>
      </c>
    </row>
    <row r="9" spans="1:15" ht="14.1" customHeight="1" x14ac:dyDescent="0.25">
      <c r="A9" s="20">
        <v>5</v>
      </c>
      <c r="B9" s="4">
        <v>28</v>
      </c>
      <c r="C9" s="5" t="s">
        <v>11</v>
      </c>
      <c r="D9" s="5" t="s">
        <v>18</v>
      </c>
      <c r="E9" s="5" t="s">
        <v>10</v>
      </c>
      <c r="F9" s="13">
        <v>18</v>
      </c>
      <c r="G9" s="14">
        <v>21</v>
      </c>
      <c r="H9" s="15">
        <f t="shared" si="0"/>
        <v>39</v>
      </c>
      <c r="I9" s="13">
        <v>20</v>
      </c>
      <c r="J9" s="14">
        <v>21</v>
      </c>
      <c r="K9" s="15">
        <f t="shared" si="1"/>
        <v>41</v>
      </c>
      <c r="L9" s="18">
        <f t="shared" si="2"/>
        <v>80</v>
      </c>
    </row>
    <row r="10" spans="1:15" ht="14.1" customHeight="1" x14ac:dyDescent="0.25">
      <c r="A10" s="20">
        <v>6</v>
      </c>
      <c r="B10" s="4">
        <v>25</v>
      </c>
      <c r="C10" s="5" t="s">
        <v>11</v>
      </c>
      <c r="D10" s="5" t="s">
        <v>19</v>
      </c>
      <c r="E10" s="5" t="s">
        <v>10</v>
      </c>
      <c r="F10" s="13">
        <v>16</v>
      </c>
      <c r="G10" s="14">
        <v>20</v>
      </c>
      <c r="H10" s="15">
        <f t="shared" si="0"/>
        <v>36</v>
      </c>
      <c r="I10" s="13">
        <v>22</v>
      </c>
      <c r="J10" s="14">
        <v>21</v>
      </c>
      <c r="K10" s="15">
        <f t="shared" si="1"/>
        <v>43</v>
      </c>
      <c r="L10" s="18">
        <f t="shared" si="2"/>
        <v>79</v>
      </c>
    </row>
    <row r="11" spans="1:15" ht="14.1" customHeight="1" x14ac:dyDescent="0.25">
      <c r="A11" s="20">
        <v>7</v>
      </c>
      <c r="B11" s="4">
        <v>10</v>
      </c>
      <c r="C11" s="5" t="s">
        <v>12</v>
      </c>
      <c r="D11" s="5" t="s">
        <v>5</v>
      </c>
      <c r="E11" s="5" t="s">
        <v>30</v>
      </c>
      <c r="F11" s="13">
        <v>19</v>
      </c>
      <c r="G11" s="14">
        <v>17</v>
      </c>
      <c r="H11" s="15">
        <f t="shared" si="0"/>
        <v>36</v>
      </c>
      <c r="I11" s="13">
        <v>23</v>
      </c>
      <c r="J11" s="14">
        <v>20</v>
      </c>
      <c r="K11" s="15">
        <f t="shared" si="1"/>
        <v>43</v>
      </c>
      <c r="L11" s="18">
        <f t="shared" si="2"/>
        <v>79</v>
      </c>
    </row>
    <row r="12" spans="1:15" ht="14.1" customHeight="1" x14ac:dyDescent="0.25">
      <c r="A12" s="20">
        <v>8</v>
      </c>
      <c r="B12" s="4">
        <v>15</v>
      </c>
      <c r="C12" s="5" t="s">
        <v>11</v>
      </c>
      <c r="D12" s="5" t="s">
        <v>20</v>
      </c>
      <c r="E12" s="5" t="s">
        <v>10</v>
      </c>
      <c r="F12" s="13">
        <v>17</v>
      </c>
      <c r="G12" s="14">
        <v>17</v>
      </c>
      <c r="H12" s="15">
        <f t="shared" si="0"/>
        <v>34</v>
      </c>
      <c r="I12" s="13">
        <v>21</v>
      </c>
      <c r="J12" s="14">
        <v>23</v>
      </c>
      <c r="K12" s="15">
        <f t="shared" si="1"/>
        <v>44</v>
      </c>
      <c r="L12" s="18">
        <f t="shared" si="2"/>
        <v>78</v>
      </c>
    </row>
    <row r="13" spans="1:15" ht="14.1" customHeight="1" x14ac:dyDescent="0.25">
      <c r="A13" s="20">
        <v>9</v>
      </c>
      <c r="B13" s="4">
        <v>42</v>
      </c>
      <c r="C13" s="5" t="s">
        <v>4</v>
      </c>
      <c r="D13" s="5" t="s">
        <v>21</v>
      </c>
      <c r="E13" s="5" t="s">
        <v>9</v>
      </c>
      <c r="F13" s="13">
        <v>15</v>
      </c>
      <c r="G13" s="14">
        <v>19</v>
      </c>
      <c r="H13" s="15">
        <f t="shared" si="0"/>
        <v>34</v>
      </c>
      <c r="I13" s="13">
        <v>21</v>
      </c>
      <c r="J13" s="14">
        <v>21</v>
      </c>
      <c r="K13" s="15">
        <f t="shared" si="1"/>
        <v>42</v>
      </c>
      <c r="L13" s="18">
        <f t="shared" si="2"/>
        <v>76</v>
      </c>
    </row>
    <row r="14" spans="1:15" ht="14.1" customHeight="1" x14ac:dyDescent="0.25">
      <c r="A14" s="20">
        <v>10</v>
      </c>
      <c r="B14" s="4">
        <v>30</v>
      </c>
      <c r="C14" s="5" t="s">
        <v>13</v>
      </c>
      <c r="D14" s="5" t="s">
        <v>22</v>
      </c>
      <c r="E14" s="5" t="s">
        <v>30</v>
      </c>
      <c r="F14" s="13">
        <v>13</v>
      </c>
      <c r="G14" s="14">
        <v>19</v>
      </c>
      <c r="H14" s="15">
        <f t="shared" si="0"/>
        <v>32</v>
      </c>
      <c r="I14" s="13">
        <v>23</v>
      </c>
      <c r="J14" s="14">
        <v>20</v>
      </c>
      <c r="K14" s="15">
        <f t="shared" si="1"/>
        <v>43</v>
      </c>
      <c r="L14" s="18">
        <f t="shared" si="2"/>
        <v>75</v>
      </c>
    </row>
    <row r="15" spans="1:15" ht="14.1" customHeight="1" x14ac:dyDescent="0.25">
      <c r="A15" s="20">
        <v>11</v>
      </c>
      <c r="B15" s="4">
        <v>50</v>
      </c>
      <c r="C15" s="5" t="s">
        <v>14</v>
      </c>
      <c r="D15" s="5" t="s">
        <v>23</v>
      </c>
      <c r="E15" s="5" t="s">
        <v>30</v>
      </c>
      <c r="F15" s="13">
        <v>16</v>
      </c>
      <c r="G15" s="14">
        <v>16</v>
      </c>
      <c r="H15" s="15">
        <f t="shared" si="0"/>
        <v>32</v>
      </c>
      <c r="I15" s="13">
        <v>21</v>
      </c>
      <c r="J15" s="14">
        <v>19</v>
      </c>
      <c r="K15" s="15">
        <f t="shared" si="1"/>
        <v>40</v>
      </c>
      <c r="L15" s="18">
        <f t="shared" si="2"/>
        <v>72</v>
      </c>
    </row>
    <row r="16" spans="1:15" ht="14.1" customHeight="1" x14ac:dyDescent="0.25">
      <c r="A16" s="20">
        <v>12</v>
      </c>
      <c r="B16" s="4">
        <v>5</v>
      </c>
      <c r="C16" s="5" t="s">
        <v>15</v>
      </c>
      <c r="D16" s="5" t="s">
        <v>24</v>
      </c>
      <c r="E16" s="5" t="s">
        <v>8</v>
      </c>
      <c r="F16" s="13">
        <v>20</v>
      </c>
      <c r="G16" s="14">
        <v>14</v>
      </c>
      <c r="H16" s="15">
        <f t="shared" si="0"/>
        <v>34</v>
      </c>
      <c r="I16" s="13">
        <v>19</v>
      </c>
      <c r="J16" s="14">
        <v>19</v>
      </c>
      <c r="K16" s="15">
        <f t="shared" si="1"/>
        <v>38</v>
      </c>
      <c r="L16" s="18">
        <f t="shared" si="2"/>
        <v>72</v>
      </c>
    </row>
    <row r="17" spans="1:12" ht="14.1" customHeight="1" x14ac:dyDescent="0.25">
      <c r="A17" s="20">
        <v>13</v>
      </c>
      <c r="B17" s="4">
        <v>11</v>
      </c>
      <c r="C17" s="5" t="s">
        <v>16</v>
      </c>
      <c r="D17" s="5" t="s">
        <v>25</v>
      </c>
      <c r="E17" s="5" t="s">
        <v>9</v>
      </c>
      <c r="F17" s="13">
        <v>17</v>
      </c>
      <c r="G17" s="14">
        <v>22</v>
      </c>
      <c r="H17" s="15">
        <f t="shared" si="0"/>
        <v>39</v>
      </c>
      <c r="I17" s="13">
        <v>16</v>
      </c>
      <c r="J17" s="14">
        <v>17</v>
      </c>
      <c r="K17" s="15">
        <f t="shared" si="1"/>
        <v>33</v>
      </c>
      <c r="L17" s="18">
        <f t="shared" si="2"/>
        <v>72</v>
      </c>
    </row>
    <row r="18" spans="1:12" ht="14.1" customHeight="1" x14ac:dyDescent="0.25">
      <c r="A18" s="20">
        <v>14</v>
      </c>
      <c r="B18" s="4">
        <v>16</v>
      </c>
      <c r="C18" s="5" t="s">
        <v>26</v>
      </c>
      <c r="D18" s="5" t="s">
        <v>27</v>
      </c>
      <c r="E18" s="5" t="s">
        <v>31</v>
      </c>
      <c r="F18" s="13">
        <v>14</v>
      </c>
      <c r="G18" s="14">
        <v>21</v>
      </c>
      <c r="H18" s="15">
        <f t="shared" si="0"/>
        <v>35</v>
      </c>
      <c r="I18" s="13">
        <v>18</v>
      </c>
      <c r="J18" s="14">
        <v>18</v>
      </c>
      <c r="K18" s="15">
        <f t="shared" si="1"/>
        <v>36</v>
      </c>
      <c r="L18" s="18">
        <f t="shared" si="2"/>
        <v>71</v>
      </c>
    </row>
    <row r="19" spans="1:12" ht="14.1" customHeight="1" x14ac:dyDescent="0.25">
      <c r="A19" s="20">
        <v>15</v>
      </c>
      <c r="B19" s="4">
        <v>37</v>
      </c>
      <c r="C19" s="5" t="s">
        <v>2</v>
      </c>
      <c r="D19" s="5" t="s">
        <v>28</v>
      </c>
      <c r="E19" s="5" t="s">
        <v>9</v>
      </c>
      <c r="F19" s="13">
        <v>14</v>
      </c>
      <c r="G19" s="14">
        <v>18</v>
      </c>
      <c r="H19" s="15">
        <f t="shared" si="0"/>
        <v>32</v>
      </c>
      <c r="I19" s="13">
        <v>22</v>
      </c>
      <c r="J19" s="14">
        <v>17</v>
      </c>
      <c r="K19" s="15">
        <f t="shared" si="1"/>
        <v>39</v>
      </c>
      <c r="L19" s="18">
        <f t="shared" si="2"/>
        <v>71</v>
      </c>
    </row>
    <row r="20" spans="1:12" ht="14.1" customHeight="1" x14ac:dyDescent="0.25">
      <c r="A20" s="20">
        <v>16</v>
      </c>
      <c r="B20" s="4">
        <v>48</v>
      </c>
      <c r="C20" s="5" t="s">
        <v>17</v>
      </c>
      <c r="D20" s="5" t="s">
        <v>29</v>
      </c>
      <c r="E20" s="5" t="s">
        <v>9</v>
      </c>
      <c r="F20" s="13">
        <v>18</v>
      </c>
      <c r="G20" s="14">
        <v>19</v>
      </c>
      <c r="H20" s="15">
        <f t="shared" si="0"/>
        <v>37</v>
      </c>
      <c r="I20" s="13">
        <v>19</v>
      </c>
      <c r="J20" s="14">
        <v>15</v>
      </c>
      <c r="K20" s="15">
        <f t="shared" si="1"/>
        <v>34</v>
      </c>
      <c r="L20" s="18">
        <f t="shared" si="2"/>
        <v>71</v>
      </c>
    </row>
    <row r="21" spans="1:12" ht="14.1" customHeight="1" x14ac:dyDescent="0.25">
      <c r="A21" s="20">
        <v>17</v>
      </c>
      <c r="B21" s="4">
        <v>23</v>
      </c>
      <c r="C21" s="5" t="s">
        <v>45</v>
      </c>
      <c r="D21" s="5" t="s">
        <v>47</v>
      </c>
      <c r="E21" s="5" t="s">
        <v>8</v>
      </c>
      <c r="F21" s="13">
        <v>17</v>
      </c>
      <c r="G21" s="14">
        <v>16</v>
      </c>
      <c r="H21" s="15">
        <f t="shared" si="0"/>
        <v>33</v>
      </c>
      <c r="I21" s="13">
        <v>16</v>
      </c>
      <c r="J21" s="14">
        <v>21</v>
      </c>
      <c r="K21" s="15">
        <f t="shared" si="1"/>
        <v>37</v>
      </c>
      <c r="L21" s="18">
        <f t="shared" si="2"/>
        <v>70</v>
      </c>
    </row>
    <row r="22" spans="1:12" ht="14.1" customHeight="1" x14ac:dyDescent="0.25">
      <c r="A22" s="20">
        <v>18</v>
      </c>
      <c r="B22" s="4">
        <v>38</v>
      </c>
      <c r="C22" s="5" t="s">
        <v>46</v>
      </c>
      <c r="D22" s="5" t="s">
        <v>48</v>
      </c>
      <c r="E22" s="5" t="s">
        <v>8</v>
      </c>
      <c r="F22" s="13">
        <v>15</v>
      </c>
      <c r="G22" s="14">
        <v>18</v>
      </c>
      <c r="H22" s="15">
        <f t="shared" si="0"/>
        <v>33</v>
      </c>
      <c r="I22" s="13">
        <v>18</v>
      </c>
      <c r="J22" s="14">
        <v>19</v>
      </c>
      <c r="K22" s="15">
        <f t="shared" si="1"/>
        <v>37</v>
      </c>
      <c r="L22" s="18">
        <f t="shared" si="2"/>
        <v>70</v>
      </c>
    </row>
    <row r="23" spans="1:12" ht="14.1" customHeight="1" x14ac:dyDescent="0.25">
      <c r="A23" s="20">
        <v>19</v>
      </c>
      <c r="B23" s="4">
        <v>6</v>
      </c>
      <c r="C23" s="5" t="s">
        <v>14</v>
      </c>
      <c r="D23" s="5" t="s">
        <v>49</v>
      </c>
      <c r="E23" s="5" t="s">
        <v>31</v>
      </c>
      <c r="F23" s="13">
        <v>18</v>
      </c>
      <c r="G23" s="14">
        <v>16</v>
      </c>
      <c r="H23" s="15">
        <f t="shared" si="0"/>
        <v>34</v>
      </c>
      <c r="I23" s="13">
        <v>18</v>
      </c>
      <c r="J23" s="14">
        <v>18</v>
      </c>
      <c r="K23" s="15">
        <f t="shared" si="1"/>
        <v>36</v>
      </c>
      <c r="L23" s="18">
        <f t="shared" si="2"/>
        <v>70</v>
      </c>
    </row>
    <row r="24" spans="1:12" ht="14.1" customHeight="1" x14ac:dyDescent="0.25">
      <c r="A24" s="20">
        <v>20</v>
      </c>
      <c r="B24" s="4">
        <v>8</v>
      </c>
      <c r="C24" s="5" t="s">
        <v>45</v>
      </c>
      <c r="D24" s="5" t="s">
        <v>66</v>
      </c>
      <c r="E24" s="5" t="s">
        <v>8</v>
      </c>
      <c r="F24" s="13">
        <v>17</v>
      </c>
      <c r="G24" s="14">
        <v>17</v>
      </c>
      <c r="H24" s="15">
        <f t="shared" si="0"/>
        <v>34</v>
      </c>
      <c r="I24" s="13">
        <v>19</v>
      </c>
      <c r="J24" s="14">
        <v>17</v>
      </c>
      <c r="K24" s="15">
        <f t="shared" si="1"/>
        <v>36</v>
      </c>
      <c r="L24" s="18">
        <f t="shared" si="2"/>
        <v>70</v>
      </c>
    </row>
    <row r="25" spans="1:12" ht="14.1" customHeight="1" x14ac:dyDescent="0.25">
      <c r="A25" s="20">
        <v>21</v>
      </c>
      <c r="B25" s="4">
        <v>3</v>
      </c>
      <c r="C25" s="5" t="s">
        <v>50</v>
      </c>
      <c r="D25" s="5" t="s">
        <v>67</v>
      </c>
      <c r="E25" s="5" t="s">
        <v>8</v>
      </c>
      <c r="F25" s="13">
        <v>17</v>
      </c>
      <c r="G25" s="14">
        <v>16</v>
      </c>
      <c r="H25" s="15">
        <f t="shared" si="0"/>
        <v>33</v>
      </c>
      <c r="I25" s="13">
        <v>17</v>
      </c>
      <c r="J25" s="14">
        <v>19</v>
      </c>
      <c r="K25" s="15">
        <f t="shared" si="1"/>
        <v>36</v>
      </c>
      <c r="L25" s="18">
        <f t="shared" si="2"/>
        <v>69</v>
      </c>
    </row>
    <row r="26" spans="1:12" ht="14.1" customHeight="1" x14ac:dyDescent="0.25">
      <c r="A26" s="20">
        <v>22</v>
      </c>
      <c r="B26" s="4">
        <v>14</v>
      </c>
      <c r="C26" s="5" t="s">
        <v>50</v>
      </c>
      <c r="D26" s="5" t="s">
        <v>7</v>
      </c>
      <c r="E26" s="5" t="s">
        <v>10</v>
      </c>
      <c r="F26" s="13">
        <v>10</v>
      </c>
      <c r="G26" s="14">
        <v>16</v>
      </c>
      <c r="H26" s="15">
        <f t="shared" si="0"/>
        <v>26</v>
      </c>
      <c r="I26" s="13">
        <v>20</v>
      </c>
      <c r="J26" s="14">
        <v>21</v>
      </c>
      <c r="K26" s="15">
        <f t="shared" si="1"/>
        <v>41</v>
      </c>
      <c r="L26" s="18">
        <f t="shared" si="2"/>
        <v>67</v>
      </c>
    </row>
    <row r="27" spans="1:12" ht="14.1" customHeight="1" x14ac:dyDescent="0.25">
      <c r="A27" s="20">
        <v>23</v>
      </c>
      <c r="B27" s="4">
        <v>19</v>
      </c>
      <c r="C27" s="5" t="s">
        <v>11</v>
      </c>
      <c r="D27" s="5" t="s">
        <v>68</v>
      </c>
      <c r="E27" s="5" t="s">
        <v>30</v>
      </c>
      <c r="F27" s="13">
        <v>15</v>
      </c>
      <c r="G27" s="14">
        <v>16</v>
      </c>
      <c r="H27" s="15">
        <f t="shared" si="0"/>
        <v>31</v>
      </c>
      <c r="I27" s="13">
        <v>18</v>
      </c>
      <c r="J27" s="14">
        <v>18</v>
      </c>
      <c r="K27" s="15">
        <f t="shared" si="1"/>
        <v>36</v>
      </c>
      <c r="L27" s="18">
        <f t="shared" si="2"/>
        <v>67</v>
      </c>
    </row>
    <row r="28" spans="1:12" ht="14.1" customHeight="1" x14ac:dyDescent="0.25">
      <c r="A28" s="20">
        <v>24</v>
      </c>
      <c r="B28" s="4">
        <v>18</v>
      </c>
      <c r="C28" s="5" t="s">
        <v>51</v>
      </c>
      <c r="D28" s="5" t="s">
        <v>69</v>
      </c>
      <c r="E28" s="5" t="s">
        <v>31</v>
      </c>
      <c r="F28" s="13">
        <v>17</v>
      </c>
      <c r="G28" s="14">
        <v>20</v>
      </c>
      <c r="H28" s="15">
        <f t="shared" si="0"/>
        <v>37</v>
      </c>
      <c r="I28" s="13">
        <v>16</v>
      </c>
      <c r="J28" s="14">
        <v>13</v>
      </c>
      <c r="K28" s="15">
        <f t="shared" si="1"/>
        <v>29</v>
      </c>
      <c r="L28" s="18">
        <f t="shared" si="2"/>
        <v>66</v>
      </c>
    </row>
    <row r="29" spans="1:12" ht="14.1" customHeight="1" x14ac:dyDescent="0.25">
      <c r="A29" s="20">
        <v>25</v>
      </c>
      <c r="B29" s="4">
        <v>35</v>
      </c>
      <c r="C29" s="5" t="s">
        <v>52</v>
      </c>
      <c r="D29" s="5" t="s">
        <v>19</v>
      </c>
      <c r="E29" s="5" t="s">
        <v>9</v>
      </c>
      <c r="F29" s="13">
        <v>13</v>
      </c>
      <c r="G29" s="14">
        <v>13</v>
      </c>
      <c r="H29" s="15">
        <f t="shared" si="0"/>
        <v>26</v>
      </c>
      <c r="I29" s="13">
        <v>18</v>
      </c>
      <c r="J29" s="14">
        <v>20</v>
      </c>
      <c r="K29" s="15">
        <f t="shared" si="1"/>
        <v>38</v>
      </c>
      <c r="L29" s="18">
        <f t="shared" si="2"/>
        <v>64</v>
      </c>
    </row>
    <row r="30" spans="1:12" ht="14.1" customHeight="1" x14ac:dyDescent="0.25">
      <c r="A30" s="20">
        <v>26</v>
      </c>
      <c r="B30" s="4">
        <v>32</v>
      </c>
      <c r="C30" s="5" t="s">
        <v>52</v>
      </c>
      <c r="D30" s="5" t="s">
        <v>70</v>
      </c>
      <c r="E30" s="5" t="s">
        <v>8</v>
      </c>
      <c r="F30" s="13">
        <v>12</v>
      </c>
      <c r="G30" s="14">
        <v>12</v>
      </c>
      <c r="H30" s="15">
        <f t="shared" si="0"/>
        <v>24</v>
      </c>
      <c r="I30" s="13">
        <v>21</v>
      </c>
      <c r="J30" s="14">
        <v>19</v>
      </c>
      <c r="K30" s="15">
        <f t="shared" si="1"/>
        <v>40</v>
      </c>
      <c r="L30" s="18">
        <f t="shared" si="2"/>
        <v>64</v>
      </c>
    </row>
    <row r="31" spans="1:12" ht="14.1" customHeight="1" x14ac:dyDescent="0.25">
      <c r="A31" s="20">
        <v>27</v>
      </c>
      <c r="B31" s="4">
        <v>40</v>
      </c>
      <c r="C31" s="5" t="s">
        <v>53</v>
      </c>
      <c r="D31" s="5" t="s">
        <v>71</v>
      </c>
      <c r="E31" s="5" t="s">
        <v>30</v>
      </c>
      <c r="F31" s="13">
        <v>10</v>
      </c>
      <c r="G31" s="14">
        <v>20</v>
      </c>
      <c r="H31" s="15">
        <f t="shared" si="0"/>
        <v>30</v>
      </c>
      <c r="I31" s="13">
        <v>17</v>
      </c>
      <c r="J31" s="14">
        <v>17</v>
      </c>
      <c r="K31" s="15">
        <f t="shared" si="1"/>
        <v>34</v>
      </c>
      <c r="L31" s="18">
        <f t="shared" si="2"/>
        <v>64</v>
      </c>
    </row>
    <row r="32" spans="1:12" ht="14.1" customHeight="1" x14ac:dyDescent="0.25">
      <c r="A32" s="20">
        <v>28</v>
      </c>
      <c r="B32" s="4">
        <v>2</v>
      </c>
      <c r="C32" s="5" t="s">
        <v>54</v>
      </c>
      <c r="D32" s="5" t="s">
        <v>72</v>
      </c>
      <c r="E32" s="5" t="s">
        <v>31</v>
      </c>
      <c r="F32" s="13">
        <v>21</v>
      </c>
      <c r="G32" s="14">
        <v>19</v>
      </c>
      <c r="H32" s="15">
        <f t="shared" si="0"/>
        <v>40</v>
      </c>
      <c r="I32" s="13">
        <v>12</v>
      </c>
      <c r="J32" s="14">
        <v>11</v>
      </c>
      <c r="K32" s="15">
        <f t="shared" si="1"/>
        <v>23</v>
      </c>
      <c r="L32" s="18">
        <f t="shared" si="2"/>
        <v>63</v>
      </c>
    </row>
    <row r="33" spans="1:12" ht="14.1" customHeight="1" x14ac:dyDescent="0.25">
      <c r="A33" s="20">
        <v>29</v>
      </c>
      <c r="B33" s="4">
        <v>47</v>
      </c>
      <c r="C33" s="5" t="s">
        <v>55</v>
      </c>
      <c r="D33" s="5" t="s">
        <v>72</v>
      </c>
      <c r="E33" s="5" t="s">
        <v>9</v>
      </c>
      <c r="F33" s="13">
        <v>20</v>
      </c>
      <c r="G33" s="14">
        <v>9</v>
      </c>
      <c r="H33" s="15">
        <f t="shared" si="0"/>
        <v>29</v>
      </c>
      <c r="I33" s="13">
        <v>16</v>
      </c>
      <c r="J33" s="14">
        <v>17</v>
      </c>
      <c r="K33" s="15">
        <f t="shared" si="1"/>
        <v>33</v>
      </c>
      <c r="L33" s="18">
        <f t="shared" si="2"/>
        <v>62</v>
      </c>
    </row>
    <row r="34" spans="1:12" ht="14.1" customHeight="1" x14ac:dyDescent="0.25">
      <c r="A34" s="20">
        <v>30</v>
      </c>
      <c r="B34" s="4">
        <v>44</v>
      </c>
      <c r="C34" s="5" t="s">
        <v>56</v>
      </c>
      <c r="D34" s="5" t="s">
        <v>25</v>
      </c>
      <c r="E34" s="5" t="s">
        <v>31</v>
      </c>
      <c r="F34" s="13">
        <v>14</v>
      </c>
      <c r="G34" s="14">
        <v>15</v>
      </c>
      <c r="H34" s="15">
        <f t="shared" si="0"/>
        <v>29</v>
      </c>
      <c r="I34" s="13">
        <v>14</v>
      </c>
      <c r="J34" s="14">
        <v>18</v>
      </c>
      <c r="K34" s="15">
        <f t="shared" si="1"/>
        <v>32</v>
      </c>
      <c r="L34" s="18">
        <f t="shared" si="2"/>
        <v>61</v>
      </c>
    </row>
    <row r="35" spans="1:12" ht="14.1" customHeight="1" x14ac:dyDescent="0.25">
      <c r="A35" s="20">
        <v>31</v>
      </c>
      <c r="B35" s="4">
        <v>17</v>
      </c>
      <c r="C35" s="5" t="s">
        <v>57</v>
      </c>
      <c r="D35" s="5" t="s">
        <v>73</v>
      </c>
      <c r="E35" s="5" t="s">
        <v>31</v>
      </c>
      <c r="F35" s="13">
        <v>17</v>
      </c>
      <c r="G35" s="14">
        <v>20</v>
      </c>
      <c r="H35" s="15">
        <f t="shared" si="0"/>
        <v>37</v>
      </c>
      <c r="I35" s="13">
        <v>11</v>
      </c>
      <c r="J35" s="14">
        <v>13</v>
      </c>
      <c r="K35" s="15">
        <f t="shared" si="1"/>
        <v>24</v>
      </c>
      <c r="L35" s="18">
        <f t="shared" si="2"/>
        <v>61</v>
      </c>
    </row>
    <row r="36" spans="1:12" ht="14.1" customHeight="1" x14ac:dyDescent="0.25">
      <c r="A36" s="20">
        <v>32</v>
      </c>
      <c r="B36" s="4">
        <v>33</v>
      </c>
      <c r="C36" s="5" t="s">
        <v>58</v>
      </c>
      <c r="D36" s="5" t="s">
        <v>74</v>
      </c>
      <c r="E36" s="5" t="s">
        <v>8</v>
      </c>
      <c r="F36" s="13">
        <v>13</v>
      </c>
      <c r="G36" s="14">
        <v>20</v>
      </c>
      <c r="H36" s="15">
        <f t="shared" si="0"/>
        <v>33</v>
      </c>
      <c r="I36" s="13">
        <v>14</v>
      </c>
      <c r="J36" s="14">
        <v>13</v>
      </c>
      <c r="K36" s="15">
        <f t="shared" si="1"/>
        <v>27</v>
      </c>
      <c r="L36" s="18">
        <f t="shared" si="2"/>
        <v>60</v>
      </c>
    </row>
    <row r="37" spans="1:12" ht="14.1" customHeight="1" x14ac:dyDescent="0.25">
      <c r="A37" s="20">
        <v>33</v>
      </c>
      <c r="B37" s="4">
        <v>22</v>
      </c>
      <c r="C37" s="5" t="s">
        <v>50</v>
      </c>
      <c r="D37" s="5" t="s">
        <v>75</v>
      </c>
      <c r="E37" s="5" t="s">
        <v>8</v>
      </c>
      <c r="F37" s="13">
        <v>10</v>
      </c>
      <c r="G37" s="14">
        <v>13</v>
      </c>
      <c r="H37" s="15">
        <f t="shared" si="0"/>
        <v>23</v>
      </c>
      <c r="I37" s="13">
        <v>17</v>
      </c>
      <c r="J37" s="14">
        <v>18</v>
      </c>
      <c r="K37" s="15">
        <f t="shared" si="1"/>
        <v>35</v>
      </c>
      <c r="L37" s="18">
        <f t="shared" si="2"/>
        <v>58</v>
      </c>
    </row>
    <row r="38" spans="1:12" ht="14.1" customHeight="1" x14ac:dyDescent="0.25">
      <c r="A38" s="20">
        <v>34</v>
      </c>
      <c r="B38" s="4">
        <v>34</v>
      </c>
      <c r="C38" s="5" t="s">
        <v>59</v>
      </c>
      <c r="D38" s="5" t="s">
        <v>76</v>
      </c>
      <c r="E38" s="5" t="s">
        <v>31</v>
      </c>
      <c r="F38" s="13">
        <v>16</v>
      </c>
      <c r="G38" s="14">
        <v>11</v>
      </c>
      <c r="H38" s="15">
        <f t="shared" si="0"/>
        <v>27</v>
      </c>
      <c r="I38" s="13">
        <v>14</v>
      </c>
      <c r="J38" s="14">
        <v>17</v>
      </c>
      <c r="K38" s="15">
        <f t="shared" si="1"/>
        <v>31</v>
      </c>
      <c r="L38" s="18">
        <f t="shared" si="2"/>
        <v>58</v>
      </c>
    </row>
    <row r="39" spans="1:12" ht="14.1" customHeight="1" x14ac:dyDescent="0.25">
      <c r="A39" s="20">
        <v>35</v>
      </c>
      <c r="B39" s="4">
        <v>9</v>
      </c>
      <c r="C39" s="5" t="s">
        <v>60</v>
      </c>
      <c r="D39" s="5" t="s">
        <v>77</v>
      </c>
      <c r="E39" s="5" t="s">
        <v>30</v>
      </c>
      <c r="F39" s="13">
        <v>10</v>
      </c>
      <c r="G39" s="14">
        <v>9</v>
      </c>
      <c r="H39" s="15">
        <f t="shared" si="0"/>
        <v>19</v>
      </c>
      <c r="I39" s="13">
        <v>15</v>
      </c>
      <c r="J39" s="14">
        <v>22</v>
      </c>
      <c r="K39" s="15">
        <f t="shared" si="1"/>
        <v>37</v>
      </c>
      <c r="L39" s="18">
        <f t="shared" si="2"/>
        <v>56</v>
      </c>
    </row>
    <row r="40" spans="1:12" ht="14.1" customHeight="1" x14ac:dyDescent="0.25">
      <c r="A40" s="20">
        <v>36</v>
      </c>
      <c r="B40" s="4">
        <v>12</v>
      </c>
      <c r="C40" s="5" t="s">
        <v>61</v>
      </c>
      <c r="D40" s="5" t="s">
        <v>78</v>
      </c>
      <c r="E40" s="5" t="s">
        <v>10</v>
      </c>
      <c r="F40" s="13">
        <v>15</v>
      </c>
      <c r="G40" s="14">
        <v>16</v>
      </c>
      <c r="H40" s="15">
        <f t="shared" si="0"/>
        <v>31</v>
      </c>
      <c r="I40" s="13">
        <v>13</v>
      </c>
      <c r="J40" s="14">
        <v>12</v>
      </c>
      <c r="K40" s="15">
        <f t="shared" si="1"/>
        <v>25</v>
      </c>
      <c r="L40" s="18">
        <f t="shared" si="2"/>
        <v>56</v>
      </c>
    </row>
    <row r="41" spans="1:12" ht="14.1" customHeight="1" x14ac:dyDescent="0.25">
      <c r="A41" s="20">
        <v>37</v>
      </c>
      <c r="B41" s="4">
        <v>45</v>
      </c>
      <c r="C41" s="5" t="s">
        <v>62</v>
      </c>
      <c r="D41" s="5" t="s">
        <v>79</v>
      </c>
      <c r="E41" s="5" t="s">
        <v>10</v>
      </c>
      <c r="F41" s="13">
        <v>9</v>
      </c>
      <c r="G41" s="14">
        <v>13</v>
      </c>
      <c r="H41" s="15">
        <f t="shared" si="0"/>
        <v>22</v>
      </c>
      <c r="I41" s="13">
        <v>14</v>
      </c>
      <c r="J41" s="14">
        <v>19</v>
      </c>
      <c r="K41" s="15">
        <f t="shared" si="1"/>
        <v>33</v>
      </c>
      <c r="L41" s="18">
        <f t="shared" si="2"/>
        <v>55</v>
      </c>
    </row>
    <row r="42" spans="1:12" ht="14.1" customHeight="1" x14ac:dyDescent="0.25">
      <c r="A42" s="20">
        <v>38</v>
      </c>
      <c r="B42" s="4">
        <v>4</v>
      </c>
      <c r="C42" s="5" t="s">
        <v>4</v>
      </c>
      <c r="D42" s="5" t="s">
        <v>80</v>
      </c>
      <c r="E42" s="5" t="s">
        <v>31</v>
      </c>
      <c r="F42" s="13">
        <v>14</v>
      </c>
      <c r="G42" s="14">
        <v>18</v>
      </c>
      <c r="H42" s="15">
        <f t="shared" si="0"/>
        <v>32</v>
      </c>
      <c r="I42" s="13">
        <v>10</v>
      </c>
      <c r="J42" s="14">
        <v>13</v>
      </c>
      <c r="K42" s="15">
        <f t="shared" si="1"/>
        <v>23</v>
      </c>
      <c r="L42" s="18">
        <f t="shared" si="2"/>
        <v>55</v>
      </c>
    </row>
    <row r="43" spans="1:12" ht="14.1" customHeight="1" x14ac:dyDescent="0.25">
      <c r="A43" s="20">
        <v>39</v>
      </c>
      <c r="B43" s="4">
        <v>43</v>
      </c>
      <c r="C43" s="5" t="s">
        <v>63</v>
      </c>
      <c r="D43" s="5" t="s">
        <v>81</v>
      </c>
      <c r="E43" s="5" t="s">
        <v>8</v>
      </c>
      <c r="F43" s="13">
        <v>10</v>
      </c>
      <c r="G43" s="14">
        <v>14</v>
      </c>
      <c r="H43" s="15">
        <f t="shared" si="0"/>
        <v>24</v>
      </c>
      <c r="I43" s="13">
        <v>12</v>
      </c>
      <c r="J43" s="14">
        <v>15</v>
      </c>
      <c r="K43" s="15">
        <f t="shared" si="1"/>
        <v>27</v>
      </c>
      <c r="L43" s="18">
        <f t="shared" si="2"/>
        <v>51</v>
      </c>
    </row>
    <row r="44" spans="1:12" ht="14.1" customHeight="1" x14ac:dyDescent="0.25">
      <c r="A44" s="20">
        <v>40</v>
      </c>
      <c r="B44" s="4">
        <v>13</v>
      </c>
      <c r="C44" s="5" t="s">
        <v>4</v>
      </c>
      <c r="D44" s="5" t="s">
        <v>82</v>
      </c>
      <c r="E44" s="5" t="s">
        <v>30</v>
      </c>
      <c r="F44" s="13">
        <v>13</v>
      </c>
      <c r="G44" s="14">
        <v>9</v>
      </c>
      <c r="H44" s="15">
        <f t="shared" si="0"/>
        <v>22</v>
      </c>
      <c r="I44" s="13">
        <v>15</v>
      </c>
      <c r="J44" s="14">
        <v>14</v>
      </c>
      <c r="K44" s="15">
        <f t="shared" si="1"/>
        <v>29</v>
      </c>
      <c r="L44" s="18">
        <f t="shared" si="2"/>
        <v>51</v>
      </c>
    </row>
    <row r="45" spans="1:12" ht="14.1" customHeight="1" x14ac:dyDescent="0.25">
      <c r="A45" s="20">
        <v>41</v>
      </c>
      <c r="B45" s="4">
        <v>36</v>
      </c>
      <c r="C45" s="5" t="s">
        <v>4</v>
      </c>
      <c r="D45" s="5" t="s">
        <v>83</v>
      </c>
      <c r="E45" s="5" t="s">
        <v>31</v>
      </c>
      <c r="F45" s="13">
        <v>13</v>
      </c>
      <c r="G45" s="14">
        <v>9</v>
      </c>
      <c r="H45" s="15">
        <f t="shared" si="0"/>
        <v>22</v>
      </c>
      <c r="I45" s="13">
        <v>14</v>
      </c>
      <c r="J45" s="14">
        <v>14</v>
      </c>
      <c r="K45" s="15">
        <f t="shared" si="1"/>
        <v>28</v>
      </c>
      <c r="L45" s="18">
        <f t="shared" si="2"/>
        <v>50</v>
      </c>
    </row>
    <row r="46" spans="1:12" ht="14.1" customHeight="1" x14ac:dyDescent="0.25">
      <c r="A46" s="20">
        <v>42</v>
      </c>
      <c r="B46" s="4">
        <v>39</v>
      </c>
      <c r="C46" s="5" t="s">
        <v>50</v>
      </c>
      <c r="D46" s="5" t="s">
        <v>84</v>
      </c>
      <c r="E46" s="5" t="s">
        <v>8</v>
      </c>
      <c r="F46" s="13">
        <v>10</v>
      </c>
      <c r="G46" s="14">
        <v>9</v>
      </c>
      <c r="H46" s="15">
        <f t="shared" si="0"/>
        <v>19</v>
      </c>
      <c r="I46" s="13">
        <v>13</v>
      </c>
      <c r="J46" s="14">
        <v>16</v>
      </c>
      <c r="K46" s="15">
        <f t="shared" si="1"/>
        <v>29</v>
      </c>
      <c r="L46" s="18">
        <f t="shared" si="2"/>
        <v>48</v>
      </c>
    </row>
    <row r="47" spans="1:12" ht="14.1" customHeight="1" x14ac:dyDescent="0.25">
      <c r="A47" s="20">
        <v>43</v>
      </c>
      <c r="B47" s="4">
        <v>46</v>
      </c>
      <c r="C47" s="5" t="s">
        <v>64</v>
      </c>
      <c r="D47" s="5" t="s">
        <v>85</v>
      </c>
      <c r="E47" s="5" t="s">
        <v>8</v>
      </c>
      <c r="F47" s="13">
        <v>13</v>
      </c>
      <c r="G47" s="14">
        <v>9</v>
      </c>
      <c r="H47" s="15">
        <f t="shared" si="0"/>
        <v>22</v>
      </c>
      <c r="I47" s="13">
        <v>13</v>
      </c>
      <c r="J47" s="14">
        <v>13</v>
      </c>
      <c r="K47" s="15">
        <f t="shared" si="1"/>
        <v>26</v>
      </c>
      <c r="L47" s="18">
        <f t="shared" si="2"/>
        <v>48</v>
      </c>
    </row>
    <row r="48" spans="1:12" ht="14.1" customHeight="1" x14ac:dyDescent="0.25">
      <c r="A48" s="20">
        <v>44</v>
      </c>
      <c r="B48" s="4">
        <v>27</v>
      </c>
      <c r="C48" s="5" t="s">
        <v>65</v>
      </c>
      <c r="D48" s="5" t="s">
        <v>86</v>
      </c>
      <c r="E48" s="5" t="s">
        <v>8</v>
      </c>
      <c r="F48" s="13">
        <v>8</v>
      </c>
      <c r="G48" s="14">
        <v>10</v>
      </c>
      <c r="H48" s="15">
        <f t="shared" si="0"/>
        <v>18</v>
      </c>
      <c r="I48" s="13">
        <v>10</v>
      </c>
      <c r="J48" s="14">
        <v>12</v>
      </c>
      <c r="K48" s="15">
        <f t="shared" si="1"/>
        <v>22</v>
      </c>
      <c r="L48" s="18">
        <f t="shared" si="2"/>
        <v>40</v>
      </c>
    </row>
    <row r="49" spans="1:15" ht="14.1" customHeight="1" x14ac:dyDescent="0.25">
      <c r="A49" s="20">
        <v>45</v>
      </c>
      <c r="B49" s="4">
        <v>1</v>
      </c>
      <c r="C49" s="5" t="s">
        <v>52</v>
      </c>
      <c r="D49" s="5" t="s">
        <v>87</v>
      </c>
      <c r="E49" s="5" t="s">
        <v>8</v>
      </c>
      <c r="F49" s="13">
        <v>11</v>
      </c>
      <c r="G49" s="14">
        <v>8</v>
      </c>
      <c r="H49" s="15">
        <f t="shared" si="0"/>
        <v>19</v>
      </c>
      <c r="I49" s="13">
        <v>6</v>
      </c>
      <c r="J49" s="14">
        <v>9</v>
      </c>
      <c r="K49" s="15">
        <f t="shared" si="1"/>
        <v>15</v>
      </c>
      <c r="L49" s="18">
        <f t="shared" si="2"/>
        <v>34</v>
      </c>
    </row>
    <row r="50" spans="1:15" ht="14.1" customHeight="1" thickBot="1" x14ac:dyDescent="0.3">
      <c r="A50" s="21">
        <v>46</v>
      </c>
      <c r="B50" s="16">
        <v>24</v>
      </c>
      <c r="C50" s="22" t="s">
        <v>35</v>
      </c>
      <c r="D50" s="22" t="s">
        <v>36</v>
      </c>
      <c r="E50" s="23" t="s">
        <v>31</v>
      </c>
      <c r="F50" s="16">
        <v>10</v>
      </c>
      <c r="G50" s="8">
        <v>9</v>
      </c>
      <c r="H50" s="17">
        <f t="shared" si="0"/>
        <v>19</v>
      </c>
      <c r="I50" s="16">
        <v>7</v>
      </c>
      <c r="J50" s="8">
        <v>0</v>
      </c>
      <c r="K50" s="17">
        <f t="shared" si="1"/>
        <v>7</v>
      </c>
      <c r="L50" s="19">
        <f t="shared" si="2"/>
        <v>26</v>
      </c>
    </row>
    <row r="61" spans="1:15" ht="15.75" x14ac:dyDescent="0.25">
      <c r="A61" s="88" t="s">
        <v>91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1:15" x14ac:dyDescent="0.25">
      <c r="A62" s="28" t="s">
        <v>0</v>
      </c>
      <c r="B62" s="28" t="s">
        <v>90</v>
      </c>
      <c r="C62" s="78" t="s">
        <v>39</v>
      </c>
      <c r="D62" s="78"/>
      <c r="E62" s="29" t="s">
        <v>38</v>
      </c>
      <c r="F62" s="28" t="s">
        <v>32</v>
      </c>
      <c r="G62" s="28" t="s">
        <v>33</v>
      </c>
      <c r="H62" s="28" t="s">
        <v>34</v>
      </c>
      <c r="I62" s="36" t="s">
        <v>41</v>
      </c>
      <c r="J62" s="36" t="s">
        <v>42</v>
      </c>
      <c r="K62" s="36" t="s">
        <v>34</v>
      </c>
      <c r="L62" s="36" t="s">
        <v>43</v>
      </c>
      <c r="M62" s="30"/>
      <c r="N62" s="28"/>
      <c r="O62" s="31"/>
    </row>
    <row r="63" spans="1:15" x14ac:dyDescent="0.25">
      <c r="A63" s="85">
        <v>1</v>
      </c>
      <c r="B63" s="41">
        <v>31</v>
      </c>
      <c r="C63" s="42" t="s">
        <v>4</v>
      </c>
      <c r="D63" s="42" t="s">
        <v>7</v>
      </c>
      <c r="E63" s="42" t="s">
        <v>10</v>
      </c>
      <c r="F63" s="41">
        <v>20</v>
      </c>
      <c r="G63" s="41">
        <v>17</v>
      </c>
      <c r="H63" s="43">
        <f t="shared" ref="H63:H67" si="3">SUM(F63,G63)</f>
        <v>37</v>
      </c>
      <c r="I63" s="41">
        <v>21</v>
      </c>
      <c r="J63" s="41">
        <v>22</v>
      </c>
      <c r="K63" s="43">
        <f t="shared" ref="K63:K67" si="4">SUM(I63,J63)</f>
        <v>43</v>
      </c>
      <c r="L63" s="44">
        <f t="shared" ref="L63:L67" si="5">SUM(K63,H63)</f>
        <v>80</v>
      </c>
      <c r="M63" s="45"/>
      <c r="N63" s="45" t="s">
        <v>88</v>
      </c>
      <c r="O63" s="46">
        <f>SUM(F68,G68)</f>
        <v>172</v>
      </c>
    </row>
    <row r="64" spans="1:15" x14ac:dyDescent="0.25">
      <c r="A64" s="85"/>
      <c r="B64" s="41">
        <v>28</v>
      </c>
      <c r="C64" s="42" t="s">
        <v>11</v>
      </c>
      <c r="D64" s="42" t="s">
        <v>18</v>
      </c>
      <c r="E64" s="42" t="s">
        <v>10</v>
      </c>
      <c r="F64" s="41">
        <v>18</v>
      </c>
      <c r="G64" s="41">
        <v>21</v>
      </c>
      <c r="H64" s="43">
        <f t="shared" si="3"/>
        <v>39</v>
      </c>
      <c r="I64" s="41">
        <v>20</v>
      </c>
      <c r="J64" s="41">
        <v>21</v>
      </c>
      <c r="K64" s="43">
        <f t="shared" si="4"/>
        <v>41</v>
      </c>
      <c r="L64" s="44">
        <f t="shared" si="5"/>
        <v>80</v>
      </c>
      <c r="M64" s="45"/>
      <c r="N64" s="45" t="s">
        <v>89</v>
      </c>
      <c r="O64" s="46">
        <f>SUM(I68,J68)</f>
        <v>212</v>
      </c>
    </row>
    <row r="65" spans="1:15" x14ac:dyDescent="0.25">
      <c r="A65" s="85"/>
      <c r="B65" s="41">
        <v>25</v>
      </c>
      <c r="C65" s="42" t="s">
        <v>11</v>
      </c>
      <c r="D65" s="42" t="s">
        <v>19</v>
      </c>
      <c r="E65" s="42" t="s">
        <v>10</v>
      </c>
      <c r="F65" s="41">
        <v>16</v>
      </c>
      <c r="G65" s="41">
        <v>20</v>
      </c>
      <c r="H65" s="43">
        <f t="shared" si="3"/>
        <v>36</v>
      </c>
      <c r="I65" s="41">
        <v>22</v>
      </c>
      <c r="J65" s="41">
        <v>21</v>
      </c>
      <c r="K65" s="43">
        <f t="shared" si="4"/>
        <v>43</v>
      </c>
      <c r="L65" s="44">
        <f t="shared" si="5"/>
        <v>79</v>
      </c>
      <c r="M65" s="45"/>
      <c r="N65" s="45"/>
      <c r="O65" s="46"/>
    </row>
    <row r="66" spans="1:15" x14ac:dyDescent="0.25">
      <c r="A66" s="85"/>
      <c r="B66" s="41">
        <v>15</v>
      </c>
      <c r="C66" s="42" t="s">
        <v>11</v>
      </c>
      <c r="D66" s="42" t="s">
        <v>20</v>
      </c>
      <c r="E66" s="42" t="s">
        <v>10</v>
      </c>
      <c r="F66" s="41">
        <v>17</v>
      </c>
      <c r="G66" s="41">
        <v>17</v>
      </c>
      <c r="H66" s="43">
        <f t="shared" si="3"/>
        <v>34</v>
      </c>
      <c r="I66" s="41">
        <v>21</v>
      </c>
      <c r="J66" s="41">
        <v>23</v>
      </c>
      <c r="K66" s="43">
        <f t="shared" si="4"/>
        <v>44</v>
      </c>
      <c r="L66" s="44">
        <f t="shared" si="5"/>
        <v>78</v>
      </c>
      <c r="M66" s="45"/>
      <c r="N66" s="45"/>
      <c r="O66" s="46"/>
    </row>
    <row r="67" spans="1:15" ht="15.75" thickBot="1" x14ac:dyDescent="0.3">
      <c r="A67" s="85"/>
      <c r="B67" s="41">
        <v>14</v>
      </c>
      <c r="C67" s="42" t="s">
        <v>50</v>
      </c>
      <c r="D67" s="42" t="s">
        <v>7</v>
      </c>
      <c r="E67" s="42" t="s">
        <v>10</v>
      </c>
      <c r="F67" s="47">
        <v>10</v>
      </c>
      <c r="G67" s="47">
        <v>16</v>
      </c>
      <c r="H67" s="48">
        <f t="shared" si="3"/>
        <v>26</v>
      </c>
      <c r="I67" s="47">
        <v>20</v>
      </c>
      <c r="J67" s="47">
        <v>21</v>
      </c>
      <c r="K67" s="48">
        <f t="shared" si="4"/>
        <v>41</v>
      </c>
      <c r="L67" s="49">
        <f t="shared" si="5"/>
        <v>67</v>
      </c>
      <c r="M67" s="45"/>
      <c r="N67" s="50" t="s">
        <v>43</v>
      </c>
      <c r="O67" s="51">
        <f>SUM(O63:O64)</f>
        <v>384</v>
      </c>
    </row>
    <row r="68" spans="1:15" x14ac:dyDescent="0.25">
      <c r="A68" s="45"/>
      <c r="B68" s="45"/>
      <c r="C68" s="45"/>
      <c r="D68" s="45"/>
      <c r="E68" s="45"/>
      <c r="F68" s="52">
        <f>SUM(F63:F67)</f>
        <v>81</v>
      </c>
      <c r="G68" s="52">
        <f>SUM(G63:G67)</f>
        <v>91</v>
      </c>
      <c r="H68" s="52"/>
      <c r="I68" s="52">
        <f>SUM(I63:I67)</f>
        <v>104</v>
      </c>
      <c r="J68" s="52">
        <f>SUM(J63:J67)</f>
        <v>108</v>
      </c>
      <c r="K68" s="45"/>
      <c r="L68" s="45"/>
      <c r="M68" s="45"/>
      <c r="N68" s="45"/>
      <c r="O68" s="46"/>
    </row>
    <row r="69" spans="1:15" x14ac:dyDescent="0.25">
      <c r="A69" s="83">
        <v>2</v>
      </c>
      <c r="B69" s="65">
        <v>20</v>
      </c>
      <c r="C69" s="66" t="s">
        <v>1</v>
      </c>
      <c r="D69" s="66" t="s">
        <v>6</v>
      </c>
      <c r="E69" s="66" t="s">
        <v>8</v>
      </c>
      <c r="F69" s="65">
        <v>21</v>
      </c>
      <c r="G69" s="65">
        <v>18</v>
      </c>
      <c r="H69" s="67">
        <f>SUM(F69,G69)</f>
        <v>39</v>
      </c>
      <c r="I69" s="65">
        <v>20</v>
      </c>
      <c r="J69" s="65">
        <v>23</v>
      </c>
      <c r="K69" s="67">
        <f>SUM(I69,J69)</f>
        <v>43</v>
      </c>
      <c r="L69" s="68">
        <f>SUM(K69,H69)</f>
        <v>82</v>
      </c>
      <c r="M69" s="69"/>
      <c r="N69" s="69" t="s">
        <v>88</v>
      </c>
      <c r="O69" s="70">
        <f>SUM(F74,G74)</f>
        <v>176</v>
      </c>
    </row>
    <row r="70" spans="1:15" x14ac:dyDescent="0.25">
      <c r="A70" s="83"/>
      <c r="B70" s="65">
        <v>49</v>
      </c>
      <c r="C70" s="66" t="s">
        <v>3</v>
      </c>
      <c r="D70" s="66" t="s">
        <v>44</v>
      </c>
      <c r="E70" s="66" t="s">
        <v>8</v>
      </c>
      <c r="F70" s="65">
        <v>16</v>
      </c>
      <c r="G70" s="65">
        <v>21</v>
      </c>
      <c r="H70" s="67">
        <f t="shared" ref="H70:H73" si="6">SUM(F70,G70)</f>
        <v>37</v>
      </c>
      <c r="I70" s="65">
        <v>21</v>
      </c>
      <c r="J70" s="65">
        <v>23</v>
      </c>
      <c r="K70" s="67">
        <f t="shared" ref="K70:K73" si="7">SUM(I70,J70)</f>
        <v>44</v>
      </c>
      <c r="L70" s="68">
        <f t="shared" ref="L70:L73" si="8">SUM(K70,H70)</f>
        <v>81</v>
      </c>
      <c r="M70" s="69"/>
      <c r="N70" s="69" t="s">
        <v>89</v>
      </c>
      <c r="O70" s="70">
        <f>SUM(I74,J74)</f>
        <v>199</v>
      </c>
    </row>
    <row r="71" spans="1:15" x14ac:dyDescent="0.25">
      <c r="A71" s="83"/>
      <c r="B71" s="65">
        <v>5</v>
      </c>
      <c r="C71" s="66" t="s">
        <v>15</v>
      </c>
      <c r="D71" s="66" t="s">
        <v>24</v>
      </c>
      <c r="E71" s="66" t="s">
        <v>8</v>
      </c>
      <c r="F71" s="65">
        <v>20</v>
      </c>
      <c r="G71" s="65">
        <v>14</v>
      </c>
      <c r="H71" s="67">
        <f t="shared" si="6"/>
        <v>34</v>
      </c>
      <c r="I71" s="65">
        <v>19</v>
      </c>
      <c r="J71" s="65">
        <v>19</v>
      </c>
      <c r="K71" s="67">
        <f t="shared" si="7"/>
        <v>38</v>
      </c>
      <c r="L71" s="68">
        <f t="shared" si="8"/>
        <v>72</v>
      </c>
      <c r="M71" s="69"/>
      <c r="N71" s="69"/>
      <c r="O71" s="70"/>
    </row>
    <row r="72" spans="1:15" x14ac:dyDescent="0.25">
      <c r="A72" s="83"/>
      <c r="B72" s="65">
        <v>23</v>
      </c>
      <c r="C72" s="66" t="s">
        <v>45</v>
      </c>
      <c r="D72" s="66" t="s">
        <v>47</v>
      </c>
      <c r="E72" s="66" t="s">
        <v>8</v>
      </c>
      <c r="F72" s="65">
        <v>17</v>
      </c>
      <c r="G72" s="65">
        <v>16</v>
      </c>
      <c r="H72" s="67">
        <f t="shared" si="6"/>
        <v>33</v>
      </c>
      <c r="I72" s="65">
        <v>16</v>
      </c>
      <c r="J72" s="65">
        <v>21</v>
      </c>
      <c r="K72" s="67">
        <f t="shared" si="7"/>
        <v>37</v>
      </c>
      <c r="L72" s="68">
        <f t="shared" si="8"/>
        <v>70</v>
      </c>
      <c r="M72" s="69"/>
      <c r="N72" s="69"/>
      <c r="O72" s="70"/>
    </row>
    <row r="73" spans="1:15" ht="15.75" thickBot="1" x14ac:dyDescent="0.3">
      <c r="A73" s="83"/>
      <c r="B73" s="65">
        <v>38</v>
      </c>
      <c r="C73" s="66" t="s">
        <v>46</v>
      </c>
      <c r="D73" s="66" t="s">
        <v>48</v>
      </c>
      <c r="E73" s="66" t="s">
        <v>8</v>
      </c>
      <c r="F73" s="71">
        <v>15</v>
      </c>
      <c r="G73" s="71">
        <v>18</v>
      </c>
      <c r="H73" s="72">
        <f t="shared" si="6"/>
        <v>33</v>
      </c>
      <c r="I73" s="71">
        <v>18</v>
      </c>
      <c r="J73" s="71">
        <v>19</v>
      </c>
      <c r="K73" s="72">
        <f t="shared" si="7"/>
        <v>37</v>
      </c>
      <c r="L73" s="73">
        <f t="shared" si="8"/>
        <v>70</v>
      </c>
      <c r="M73" s="69"/>
      <c r="N73" s="74" t="s">
        <v>43</v>
      </c>
      <c r="O73" s="75">
        <f>SUM(O69:O70)</f>
        <v>375</v>
      </c>
    </row>
    <row r="74" spans="1:15" x14ac:dyDescent="0.25">
      <c r="A74" s="69"/>
      <c r="B74" s="69"/>
      <c r="C74" s="69"/>
      <c r="D74" s="69"/>
      <c r="E74" s="69"/>
      <c r="F74" s="76">
        <f>SUM(F69:F73)</f>
        <v>89</v>
      </c>
      <c r="G74" s="76">
        <f>SUM(G69:G73)</f>
        <v>87</v>
      </c>
      <c r="H74" s="76"/>
      <c r="I74" s="76">
        <f>SUM(I69:I73)</f>
        <v>94</v>
      </c>
      <c r="J74" s="76">
        <f>SUM(J69:J73)</f>
        <v>105</v>
      </c>
      <c r="K74" s="76"/>
      <c r="L74" s="69"/>
      <c r="M74" s="69"/>
      <c r="N74" s="69"/>
      <c r="O74" s="70"/>
    </row>
    <row r="75" spans="1:15" x14ac:dyDescent="0.25">
      <c r="A75" s="84">
        <v>3</v>
      </c>
      <c r="B75" s="53">
        <v>21</v>
      </c>
      <c r="C75" s="54" t="s">
        <v>2</v>
      </c>
      <c r="D75" s="54" t="s">
        <v>5</v>
      </c>
      <c r="E75" s="54" t="s">
        <v>9</v>
      </c>
      <c r="F75" s="53">
        <v>19</v>
      </c>
      <c r="G75" s="53">
        <v>17</v>
      </c>
      <c r="H75" s="55">
        <f t="shared" ref="H75:H79" si="9">SUM(F75,G75)</f>
        <v>36</v>
      </c>
      <c r="I75" s="53">
        <v>24</v>
      </c>
      <c r="J75" s="53">
        <v>22</v>
      </c>
      <c r="K75" s="55">
        <f t="shared" ref="K75:K79" si="10">SUM(I75,J75)</f>
        <v>46</v>
      </c>
      <c r="L75" s="56">
        <f t="shared" ref="L75:L79" si="11">SUM(K75,H75)</f>
        <v>82</v>
      </c>
      <c r="M75" s="57"/>
      <c r="N75" s="57" t="s">
        <v>88</v>
      </c>
      <c r="O75" s="58">
        <f>SUM(F80,G80)</f>
        <v>178</v>
      </c>
    </row>
    <row r="76" spans="1:15" x14ac:dyDescent="0.25">
      <c r="A76" s="84"/>
      <c r="B76" s="53">
        <v>42</v>
      </c>
      <c r="C76" s="54" t="s">
        <v>4</v>
      </c>
      <c r="D76" s="54" t="s">
        <v>21</v>
      </c>
      <c r="E76" s="54" t="s">
        <v>9</v>
      </c>
      <c r="F76" s="53">
        <v>15</v>
      </c>
      <c r="G76" s="53">
        <v>19</v>
      </c>
      <c r="H76" s="55">
        <f t="shared" si="9"/>
        <v>34</v>
      </c>
      <c r="I76" s="53">
        <v>21</v>
      </c>
      <c r="J76" s="53">
        <v>21</v>
      </c>
      <c r="K76" s="55">
        <f t="shared" si="10"/>
        <v>42</v>
      </c>
      <c r="L76" s="56">
        <f t="shared" si="11"/>
        <v>76</v>
      </c>
      <c r="M76" s="57"/>
      <c r="N76" s="57" t="s">
        <v>89</v>
      </c>
      <c r="O76" s="58">
        <f>SUM(I80,J80)</f>
        <v>194</v>
      </c>
    </row>
    <row r="77" spans="1:15" x14ac:dyDescent="0.25">
      <c r="A77" s="84"/>
      <c r="B77" s="53">
        <v>11</v>
      </c>
      <c r="C77" s="54" t="s">
        <v>16</v>
      </c>
      <c r="D77" s="54" t="s">
        <v>25</v>
      </c>
      <c r="E77" s="54" t="s">
        <v>9</v>
      </c>
      <c r="F77" s="53">
        <v>17</v>
      </c>
      <c r="G77" s="53">
        <v>22</v>
      </c>
      <c r="H77" s="55">
        <f t="shared" si="9"/>
        <v>39</v>
      </c>
      <c r="I77" s="53">
        <v>16</v>
      </c>
      <c r="J77" s="53">
        <v>17</v>
      </c>
      <c r="K77" s="55">
        <f t="shared" si="10"/>
        <v>33</v>
      </c>
      <c r="L77" s="56">
        <f t="shared" si="11"/>
        <v>72</v>
      </c>
      <c r="M77" s="57"/>
      <c r="N77" s="57"/>
      <c r="O77" s="58"/>
    </row>
    <row r="78" spans="1:15" x14ac:dyDescent="0.25">
      <c r="A78" s="84"/>
      <c r="B78" s="53">
        <v>37</v>
      </c>
      <c r="C78" s="54" t="s">
        <v>2</v>
      </c>
      <c r="D78" s="54" t="s">
        <v>28</v>
      </c>
      <c r="E78" s="54" t="s">
        <v>9</v>
      </c>
      <c r="F78" s="53">
        <v>14</v>
      </c>
      <c r="G78" s="53">
        <v>18</v>
      </c>
      <c r="H78" s="55">
        <f t="shared" si="9"/>
        <v>32</v>
      </c>
      <c r="I78" s="53">
        <v>22</v>
      </c>
      <c r="J78" s="53">
        <v>17</v>
      </c>
      <c r="K78" s="55">
        <f t="shared" si="10"/>
        <v>39</v>
      </c>
      <c r="L78" s="56">
        <f t="shared" si="11"/>
        <v>71</v>
      </c>
      <c r="M78" s="57"/>
      <c r="N78" s="57"/>
      <c r="O78" s="58"/>
    </row>
    <row r="79" spans="1:15" ht="15.75" thickBot="1" x14ac:dyDescent="0.3">
      <c r="A79" s="84"/>
      <c r="B79" s="53">
        <v>48</v>
      </c>
      <c r="C79" s="54" t="s">
        <v>17</v>
      </c>
      <c r="D79" s="54" t="s">
        <v>29</v>
      </c>
      <c r="E79" s="54" t="s">
        <v>9</v>
      </c>
      <c r="F79" s="59">
        <v>18</v>
      </c>
      <c r="G79" s="59">
        <v>19</v>
      </c>
      <c r="H79" s="60">
        <f t="shared" si="9"/>
        <v>37</v>
      </c>
      <c r="I79" s="59">
        <v>19</v>
      </c>
      <c r="J79" s="59">
        <v>15</v>
      </c>
      <c r="K79" s="60">
        <f t="shared" si="10"/>
        <v>34</v>
      </c>
      <c r="L79" s="61">
        <f t="shared" si="11"/>
        <v>71</v>
      </c>
      <c r="M79" s="57"/>
      <c r="N79" s="62" t="s">
        <v>43</v>
      </c>
      <c r="O79" s="63">
        <f>SUM(O75:O76)</f>
        <v>372</v>
      </c>
    </row>
    <row r="80" spans="1:15" x14ac:dyDescent="0.25">
      <c r="A80" s="57"/>
      <c r="B80" s="57"/>
      <c r="C80" s="57"/>
      <c r="D80" s="57"/>
      <c r="E80" s="57"/>
      <c r="F80" s="64">
        <f>SUM(F75:F79)</f>
        <v>83</v>
      </c>
      <c r="G80" s="64">
        <f>SUM(G75:G79)</f>
        <v>95</v>
      </c>
      <c r="H80" s="64"/>
      <c r="I80" s="64">
        <f>SUM(I75:I79)</f>
        <v>102</v>
      </c>
      <c r="J80" s="64">
        <f>SUM(J75:J79)</f>
        <v>92</v>
      </c>
      <c r="K80" s="64"/>
      <c r="L80" s="57"/>
      <c r="M80" s="57"/>
      <c r="N80" s="57"/>
      <c r="O80" s="58"/>
    </row>
    <row r="81" spans="1: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5"/>
    </row>
    <row r="82" spans="1:15" x14ac:dyDescent="0.25">
      <c r="A82" s="28" t="s">
        <v>0</v>
      </c>
      <c r="B82" s="28" t="s">
        <v>90</v>
      </c>
      <c r="C82" s="78" t="s">
        <v>39</v>
      </c>
      <c r="D82" s="78"/>
      <c r="E82" s="29" t="s">
        <v>38</v>
      </c>
      <c r="F82" s="28" t="s">
        <v>32</v>
      </c>
      <c r="G82" s="28" t="s">
        <v>33</v>
      </c>
      <c r="H82" s="28" t="s">
        <v>34</v>
      </c>
      <c r="I82" s="28" t="s">
        <v>41</v>
      </c>
      <c r="J82" s="28" t="s">
        <v>42</v>
      </c>
      <c r="K82" s="28" t="s">
        <v>34</v>
      </c>
      <c r="L82" s="28" t="s">
        <v>43</v>
      </c>
      <c r="M82" s="30"/>
      <c r="N82" s="30"/>
      <c r="O82" s="31"/>
    </row>
    <row r="83" spans="1:15" x14ac:dyDescent="0.25">
      <c r="A83" s="77">
        <v>4</v>
      </c>
      <c r="B83" s="4">
        <v>10</v>
      </c>
      <c r="C83" s="5" t="s">
        <v>12</v>
      </c>
      <c r="D83" s="5" t="s">
        <v>5</v>
      </c>
      <c r="E83" s="5" t="s">
        <v>30</v>
      </c>
      <c r="F83" s="4">
        <v>19</v>
      </c>
      <c r="G83" s="4">
        <v>17</v>
      </c>
      <c r="H83" s="6">
        <f t="shared" ref="H83:H87" si="12">SUM(F83,G83)</f>
        <v>36</v>
      </c>
      <c r="I83" s="4">
        <v>23</v>
      </c>
      <c r="J83" s="4">
        <v>20</v>
      </c>
      <c r="K83" s="6">
        <f t="shared" ref="K83:K87" si="13">SUM(I83,J83)</f>
        <v>43</v>
      </c>
      <c r="L83" s="7">
        <f t="shared" ref="L83:L87" si="14">SUM(K83,H83)</f>
        <v>79</v>
      </c>
      <c r="M83" s="3"/>
      <c r="N83" s="3" t="s">
        <v>88</v>
      </c>
      <c r="O83" s="25">
        <f>SUM(F88,G88)</f>
        <v>161</v>
      </c>
    </row>
    <row r="84" spans="1:15" x14ac:dyDescent="0.25">
      <c r="A84" s="77"/>
      <c r="B84" s="4">
        <v>30</v>
      </c>
      <c r="C84" s="5" t="s">
        <v>13</v>
      </c>
      <c r="D84" s="5" t="s">
        <v>22</v>
      </c>
      <c r="E84" s="5" t="s">
        <v>30</v>
      </c>
      <c r="F84" s="4">
        <v>13</v>
      </c>
      <c r="G84" s="4">
        <v>19</v>
      </c>
      <c r="H84" s="6">
        <f t="shared" si="12"/>
        <v>32</v>
      </c>
      <c r="I84" s="4">
        <v>23</v>
      </c>
      <c r="J84" s="4">
        <v>20</v>
      </c>
      <c r="K84" s="6">
        <f t="shared" si="13"/>
        <v>43</v>
      </c>
      <c r="L84" s="7">
        <f t="shared" si="14"/>
        <v>75</v>
      </c>
      <c r="M84" s="3"/>
      <c r="N84" s="3" t="s">
        <v>89</v>
      </c>
      <c r="O84" s="25">
        <f>SUM(I88,J88)</f>
        <v>196</v>
      </c>
    </row>
    <row r="85" spans="1:15" x14ac:dyDescent="0.25">
      <c r="A85" s="77"/>
      <c r="B85" s="4">
        <v>50</v>
      </c>
      <c r="C85" s="5" t="s">
        <v>14</v>
      </c>
      <c r="D85" s="5" t="s">
        <v>23</v>
      </c>
      <c r="E85" s="5" t="s">
        <v>30</v>
      </c>
      <c r="F85" s="4">
        <v>16</v>
      </c>
      <c r="G85" s="4">
        <v>16</v>
      </c>
      <c r="H85" s="6">
        <f t="shared" si="12"/>
        <v>32</v>
      </c>
      <c r="I85" s="4">
        <v>21</v>
      </c>
      <c r="J85" s="4">
        <v>19</v>
      </c>
      <c r="K85" s="6">
        <f t="shared" si="13"/>
        <v>40</v>
      </c>
      <c r="L85" s="7">
        <f t="shared" si="14"/>
        <v>72</v>
      </c>
      <c r="M85" s="3"/>
      <c r="N85" s="3"/>
      <c r="O85" s="25"/>
    </row>
    <row r="86" spans="1:15" x14ac:dyDescent="0.25">
      <c r="A86" s="77"/>
      <c r="B86" s="4">
        <v>19</v>
      </c>
      <c r="C86" s="5" t="s">
        <v>11</v>
      </c>
      <c r="D86" s="5" t="s">
        <v>68</v>
      </c>
      <c r="E86" s="5" t="s">
        <v>30</v>
      </c>
      <c r="F86" s="4">
        <v>15</v>
      </c>
      <c r="G86" s="4">
        <v>16</v>
      </c>
      <c r="H86" s="6">
        <f t="shared" si="12"/>
        <v>31</v>
      </c>
      <c r="I86" s="4">
        <v>18</v>
      </c>
      <c r="J86" s="4">
        <v>18</v>
      </c>
      <c r="K86" s="6">
        <f t="shared" si="13"/>
        <v>36</v>
      </c>
      <c r="L86" s="7">
        <f t="shared" si="14"/>
        <v>67</v>
      </c>
      <c r="M86" s="3"/>
      <c r="N86" s="3"/>
      <c r="O86" s="25"/>
    </row>
    <row r="87" spans="1:15" ht="15.75" thickBot="1" x14ac:dyDescent="0.3">
      <c r="A87" s="77"/>
      <c r="B87" s="4">
        <v>40</v>
      </c>
      <c r="C87" s="5" t="s">
        <v>53</v>
      </c>
      <c r="D87" s="5" t="s">
        <v>71</v>
      </c>
      <c r="E87" s="5" t="s">
        <v>30</v>
      </c>
      <c r="F87" s="8">
        <v>10</v>
      </c>
      <c r="G87" s="8">
        <v>20</v>
      </c>
      <c r="H87" s="9">
        <f t="shared" si="12"/>
        <v>30</v>
      </c>
      <c r="I87" s="8">
        <v>17</v>
      </c>
      <c r="J87" s="8">
        <v>17</v>
      </c>
      <c r="K87" s="9">
        <f t="shared" si="13"/>
        <v>34</v>
      </c>
      <c r="L87" s="10">
        <f t="shared" si="14"/>
        <v>64</v>
      </c>
      <c r="M87" s="3"/>
      <c r="N87" s="11" t="s">
        <v>43</v>
      </c>
      <c r="O87" s="26">
        <f>SUM(O83:O84)</f>
        <v>357</v>
      </c>
    </row>
    <row r="88" spans="1:15" x14ac:dyDescent="0.25">
      <c r="A88" s="12"/>
      <c r="B88" s="3"/>
      <c r="C88" s="3"/>
      <c r="D88" s="3"/>
      <c r="E88" s="3"/>
      <c r="F88" s="2">
        <f>SUM(F83:F87)</f>
        <v>73</v>
      </c>
      <c r="G88" s="2">
        <f>SUM(G83:G87)</f>
        <v>88</v>
      </c>
      <c r="H88" s="2"/>
      <c r="I88" s="2">
        <f>SUM(I83:I87)</f>
        <v>102</v>
      </c>
      <c r="J88" s="2">
        <f>SUM(J83:J87)</f>
        <v>94</v>
      </c>
      <c r="K88" s="2"/>
      <c r="L88" s="2"/>
      <c r="M88" s="3"/>
      <c r="N88" s="3"/>
      <c r="O88" s="25"/>
    </row>
    <row r="89" spans="1:1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5"/>
    </row>
    <row r="90" spans="1:15" x14ac:dyDescent="0.25">
      <c r="A90" s="28" t="s">
        <v>0</v>
      </c>
      <c r="B90" s="28" t="s">
        <v>90</v>
      </c>
      <c r="C90" s="78" t="s">
        <v>39</v>
      </c>
      <c r="D90" s="78"/>
      <c r="E90" s="29" t="s">
        <v>38</v>
      </c>
      <c r="F90" s="28" t="s">
        <v>32</v>
      </c>
      <c r="G90" s="28" t="s">
        <v>33</v>
      </c>
      <c r="H90" s="28" t="s">
        <v>34</v>
      </c>
      <c r="I90" s="28" t="s">
        <v>41</v>
      </c>
      <c r="J90" s="28" t="s">
        <v>42</v>
      </c>
      <c r="K90" s="28" t="s">
        <v>34</v>
      </c>
      <c r="L90" s="28" t="s">
        <v>43</v>
      </c>
      <c r="M90" s="30"/>
      <c r="N90" s="30"/>
      <c r="O90" s="31"/>
    </row>
    <row r="91" spans="1:15" x14ac:dyDescent="0.25">
      <c r="A91" s="77">
        <v>5</v>
      </c>
      <c r="B91" s="4">
        <v>16</v>
      </c>
      <c r="C91" s="5" t="s">
        <v>26</v>
      </c>
      <c r="D91" s="5" t="s">
        <v>27</v>
      </c>
      <c r="E91" s="5" t="s">
        <v>31</v>
      </c>
      <c r="F91" s="4">
        <v>14</v>
      </c>
      <c r="G91" s="4">
        <v>21</v>
      </c>
      <c r="H91" s="6">
        <f t="shared" ref="H91:H95" si="15">SUM(F91,G91)</f>
        <v>35</v>
      </c>
      <c r="I91" s="4">
        <v>18</v>
      </c>
      <c r="J91" s="4">
        <v>18</v>
      </c>
      <c r="K91" s="6">
        <f t="shared" ref="K91:K95" si="16">SUM(I91,J91)</f>
        <v>36</v>
      </c>
      <c r="L91" s="7">
        <f t="shared" ref="L91:L95" si="17">SUM(K91,H91)</f>
        <v>71</v>
      </c>
      <c r="M91" s="3"/>
      <c r="N91" s="3" t="s">
        <v>88</v>
      </c>
      <c r="O91" s="25">
        <f>SUM(F96,G96)</f>
        <v>175</v>
      </c>
    </row>
    <row r="92" spans="1:15" x14ac:dyDescent="0.25">
      <c r="A92" s="77"/>
      <c r="B92" s="4">
        <v>6</v>
      </c>
      <c r="C92" s="5" t="s">
        <v>14</v>
      </c>
      <c r="D92" s="5" t="s">
        <v>49</v>
      </c>
      <c r="E92" s="5" t="s">
        <v>31</v>
      </c>
      <c r="F92" s="4">
        <v>18</v>
      </c>
      <c r="G92" s="4">
        <v>16</v>
      </c>
      <c r="H92" s="6">
        <f t="shared" si="15"/>
        <v>34</v>
      </c>
      <c r="I92" s="4">
        <v>18</v>
      </c>
      <c r="J92" s="4">
        <v>18</v>
      </c>
      <c r="K92" s="6">
        <f t="shared" si="16"/>
        <v>36</v>
      </c>
      <c r="L92" s="7">
        <f t="shared" si="17"/>
        <v>70</v>
      </c>
      <c r="M92" s="3"/>
      <c r="N92" s="3" t="s">
        <v>89</v>
      </c>
      <c r="O92" s="25">
        <f>SUM(I96,J96)</f>
        <v>156</v>
      </c>
    </row>
    <row r="93" spans="1:15" x14ac:dyDescent="0.25">
      <c r="A93" s="77"/>
      <c r="B93" s="4">
        <v>18</v>
      </c>
      <c r="C93" s="5" t="s">
        <v>51</v>
      </c>
      <c r="D93" s="5" t="s">
        <v>69</v>
      </c>
      <c r="E93" s="5" t="s">
        <v>31</v>
      </c>
      <c r="F93" s="4">
        <v>17</v>
      </c>
      <c r="G93" s="4">
        <v>20</v>
      </c>
      <c r="H93" s="6">
        <f t="shared" si="15"/>
        <v>37</v>
      </c>
      <c r="I93" s="4">
        <v>16</v>
      </c>
      <c r="J93" s="4">
        <v>13</v>
      </c>
      <c r="K93" s="6">
        <f t="shared" si="16"/>
        <v>29</v>
      </c>
      <c r="L93" s="7">
        <f t="shared" si="17"/>
        <v>66</v>
      </c>
      <c r="M93" s="3"/>
      <c r="N93" s="3"/>
      <c r="O93" s="25"/>
    </row>
    <row r="94" spans="1:15" x14ac:dyDescent="0.25">
      <c r="A94" s="77"/>
      <c r="B94" s="4">
        <v>2</v>
      </c>
      <c r="C94" s="5" t="s">
        <v>54</v>
      </c>
      <c r="D94" s="5" t="s">
        <v>72</v>
      </c>
      <c r="E94" s="5" t="s">
        <v>31</v>
      </c>
      <c r="F94" s="4">
        <v>21</v>
      </c>
      <c r="G94" s="4">
        <v>19</v>
      </c>
      <c r="H94" s="6">
        <f t="shared" si="15"/>
        <v>40</v>
      </c>
      <c r="I94" s="4">
        <v>12</v>
      </c>
      <c r="J94" s="4">
        <v>11</v>
      </c>
      <c r="K94" s="6">
        <f t="shared" si="16"/>
        <v>23</v>
      </c>
      <c r="L94" s="7">
        <f t="shared" si="17"/>
        <v>63</v>
      </c>
      <c r="M94" s="3"/>
      <c r="N94" s="3"/>
      <c r="O94" s="25"/>
    </row>
    <row r="95" spans="1:15" ht="15.75" thickBot="1" x14ac:dyDescent="0.3">
      <c r="A95" s="77"/>
      <c r="B95" s="4">
        <v>44</v>
      </c>
      <c r="C95" s="5" t="s">
        <v>56</v>
      </c>
      <c r="D95" s="5" t="s">
        <v>25</v>
      </c>
      <c r="E95" s="5" t="s">
        <v>31</v>
      </c>
      <c r="F95" s="8">
        <v>14</v>
      </c>
      <c r="G95" s="8">
        <v>15</v>
      </c>
      <c r="H95" s="9">
        <f t="shared" si="15"/>
        <v>29</v>
      </c>
      <c r="I95" s="8">
        <v>14</v>
      </c>
      <c r="J95" s="8">
        <v>18</v>
      </c>
      <c r="K95" s="9">
        <f t="shared" si="16"/>
        <v>32</v>
      </c>
      <c r="L95" s="10">
        <f t="shared" si="17"/>
        <v>61</v>
      </c>
      <c r="M95" s="3"/>
      <c r="N95" s="11" t="s">
        <v>43</v>
      </c>
      <c r="O95" s="26">
        <f>SUM(O91:O92)</f>
        <v>331</v>
      </c>
    </row>
    <row r="96" spans="1:15" x14ac:dyDescent="0.25">
      <c r="A96" s="3"/>
      <c r="B96" s="3"/>
      <c r="C96" s="3"/>
      <c r="D96" s="3"/>
      <c r="E96" s="3"/>
      <c r="F96" s="2">
        <f>SUM(F91:F95)</f>
        <v>84</v>
      </c>
      <c r="G96" s="2">
        <f>SUM(G91:G95)</f>
        <v>91</v>
      </c>
      <c r="H96" s="2"/>
      <c r="I96" s="2">
        <f>SUM(I91:I95)</f>
        <v>78</v>
      </c>
      <c r="J96" s="2">
        <f>SUM(J91:J95)</f>
        <v>78</v>
      </c>
      <c r="K96" s="2"/>
      <c r="L96" s="3"/>
      <c r="M96" s="3"/>
      <c r="N96" s="3"/>
      <c r="O96" s="25"/>
    </row>
  </sheetData>
  <mergeCells count="14">
    <mergeCell ref="A83:A87"/>
    <mergeCell ref="C90:D90"/>
    <mergeCell ref="A91:A95"/>
    <mergeCell ref="A1:O1"/>
    <mergeCell ref="F3:H3"/>
    <mergeCell ref="I3:K3"/>
    <mergeCell ref="A69:A73"/>
    <mergeCell ref="A75:A79"/>
    <mergeCell ref="C82:D82"/>
    <mergeCell ref="C62:D62"/>
    <mergeCell ref="A63:A67"/>
    <mergeCell ref="C4:D4"/>
    <mergeCell ref="A3:E3"/>
    <mergeCell ref="A61:O61"/>
  </mergeCells>
  <printOptions horizontalCentered="1"/>
  <pageMargins left="0.19685039370078741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topLeftCell="A17" workbookViewId="0">
      <selection sqref="A1:O40"/>
    </sheetView>
  </sheetViews>
  <sheetFormatPr defaultRowHeight="15" x14ac:dyDescent="0.25"/>
  <cols>
    <col min="1" max="1" width="5.5703125" customWidth="1"/>
    <col min="2" max="2" width="3.5703125" bestFit="1" customWidth="1"/>
    <col min="3" max="3" width="11.5703125" bestFit="1" customWidth="1"/>
    <col min="4" max="4" width="10.85546875" bestFit="1" customWidth="1"/>
    <col min="5" max="5" width="15.7109375" bestFit="1" customWidth="1"/>
    <col min="6" max="11" width="4.85546875" customWidth="1"/>
    <col min="12" max="12" width="7.28515625" customWidth="1"/>
    <col min="13" max="13" width="3.140625" customWidth="1"/>
    <col min="14" max="14" width="7.85546875" bestFit="1" customWidth="1"/>
    <col min="15" max="15" width="5.7109375" style="27" bestFit="1" customWidth="1"/>
  </cols>
  <sheetData>
    <row r="1" spans="1:16" ht="15.75" x14ac:dyDescent="0.25">
      <c r="A1" s="88" t="s">
        <v>91</v>
      </c>
      <c r="B1" s="88"/>
      <c r="C1" s="88"/>
      <c r="D1" s="88"/>
      <c r="E1" s="88"/>
      <c r="F1" s="39"/>
      <c r="G1" s="39"/>
      <c r="H1" s="39"/>
      <c r="I1" s="39"/>
      <c r="J1" s="39"/>
      <c r="K1" s="39"/>
      <c r="L1" s="3"/>
      <c r="M1" s="3"/>
      <c r="N1" s="3"/>
      <c r="O1" s="25"/>
      <c r="P1" s="3"/>
    </row>
    <row r="2" spans="1:16" ht="15" customHeight="1" x14ac:dyDescent="0.25">
      <c r="A2" s="28" t="s">
        <v>0</v>
      </c>
      <c r="B2" s="28" t="s">
        <v>90</v>
      </c>
      <c r="C2" s="78" t="s">
        <v>39</v>
      </c>
      <c r="D2" s="78"/>
      <c r="E2" s="29" t="s">
        <v>38</v>
      </c>
      <c r="F2" s="28" t="s">
        <v>32</v>
      </c>
      <c r="G2" s="28" t="s">
        <v>33</v>
      </c>
      <c r="H2" s="28" t="s">
        <v>34</v>
      </c>
      <c r="I2" s="35" t="s">
        <v>41</v>
      </c>
      <c r="J2" s="28" t="s">
        <v>42</v>
      </c>
      <c r="K2" s="28" t="s">
        <v>34</v>
      </c>
      <c r="L2" s="35" t="s">
        <v>43</v>
      </c>
      <c r="M2" s="30"/>
      <c r="N2" s="28"/>
      <c r="O2" s="31"/>
      <c r="P2" s="3"/>
    </row>
    <row r="3" spans="1:16" ht="14.1" customHeight="1" x14ac:dyDescent="0.25">
      <c r="A3" s="77">
        <v>1</v>
      </c>
      <c r="B3" s="4">
        <v>31</v>
      </c>
      <c r="C3" s="5" t="s">
        <v>4</v>
      </c>
      <c r="D3" s="5" t="s">
        <v>7</v>
      </c>
      <c r="E3" s="5" t="s">
        <v>10</v>
      </c>
      <c r="F3" s="4">
        <v>20</v>
      </c>
      <c r="G3" s="4">
        <v>17</v>
      </c>
      <c r="H3" s="6">
        <f t="shared" ref="H3:H7" si="0">SUM(F3,G3)</f>
        <v>37</v>
      </c>
      <c r="I3" s="4">
        <v>21</v>
      </c>
      <c r="J3" s="4">
        <v>22</v>
      </c>
      <c r="K3" s="6">
        <f t="shared" ref="K3:K7" si="1">SUM(I3,J3)</f>
        <v>43</v>
      </c>
      <c r="L3" s="7">
        <f t="shared" ref="L3:L7" si="2">SUM(K3,H3)</f>
        <v>80</v>
      </c>
      <c r="M3" s="3"/>
      <c r="N3" s="3" t="s">
        <v>88</v>
      </c>
      <c r="O3" s="25">
        <f>SUM(F8,G8)</f>
        <v>172</v>
      </c>
      <c r="P3" s="3"/>
    </row>
    <row r="4" spans="1:16" ht="14.1" customHeight="1" x14ac:dyDescent="0.25">
      <c r="A4" s="77"/>
      <c r="B4" s="4">
        <v>28</v>
      </c>
      <c r="C4" s="5" t="s">
        <v>11</v>
      </c>
      <c r="D4" s="5" t="s">
        <v>18</v>
      </c>
      <c r="E4" s="5" t="s">
        <v>10</v>
      </c>
      <c r="F4" s="4">
        <v>18</v>
      </c>
      <c r="G4" s="4">
        <v>21</v>
      </c>
      <c r="H4" s="6">
        <f t="shared" si="0"/>
        <v>39</v>
      </c>
      <c r="I4" s="4">
        <v>20</v>
      </c>
      <c r="J4" s="4">
        <v>21</v>
      </c>
      <c r="K4" s="6">
        <f t="shared" si="1"/>
        <v>41</v>
      </c>
      <c r="L4" s="7">
        <f t="shared" si="2"/>
        <v>80</v>
      </c>
      <c r="M4" s="3"/>
      <c r="N4" s="3" t="s">
        <v>89</v>
      </c>
      <c r="O4" s="25">
        <f>SUM(I8,J8)</f>
        <v>212</v>
      </c>
      <c r="P4" s="3"/>
    </row>
    <row r="5" spans="1:16" ht="14.1" customHeight="1" x14ac:dyDescent="0.25">
      <c r="A5" s="77"/>
      <c r="B5" s="4">
        <v>25</v>
      </c>
      <c r="C5" s="5" t="s">
        <v>11</v>
      </c>
      <c r="D5" s="5" t="s">
        <v>19</v>
      </c>
      <c r="E5" s="5" t="s">
        <v>10</v>
      </c>
      <c r="F5" s="4">
        <v>16</v>
      </c>
      <c r="G5" s="4">
        <v>20</v>
      </c>
      <c r="H5" s="6">
        <f t="shared" si="0"/>
        <v>36</v>
      </c>
      <c r="I5" s="4">
        <v>22</v>
      </c>
      <c r="J5" s="4">
        <v>21</v>
      </c>
      <c r="K5" s="6">
        <f t="shared" si="1"/>
        <v>43</v>
      </c>
      <c r="L5" s="7">
        <f t="shared" si="2"/>
        <v>79</v>
      </c>
      <c r="M5" s="3"/>
      <c r="N5" s="3"/>
      <c r="O5" s="25"/>
      <c r="P5" s="3"/>
    </row>
    <row r="6" spans="1:16" ht="14.1" customHeight="1" x14ac:dyDescent="0.25">
      <c r="A6" s="77"/>
      <c r="B6" s="4">
        <v>15</v>
      </c>
      <c r="C6" s="5" t="s">
        <v>11</v>
      </c>
      <c r="D6" s="5" t="s">
        <v>20</v>
      </c>
      <c r="E6" s="5" t="s">
        <v>10</v>
      </c>
      <c r="F6" s="4">
        <v>17</v>
      </c>
      <c r="G6" s="4">
        <v>17</v>
      </c>
      <c r="H6" s="6">
        <f t="shared" si="0"/>
        <v>34</v>
      </c>
      <c r="I6" s="4">
        <v>21</v>
      </c>
      <c r="J6" s="4">
        <v>23</v>
      </c>
      <c r="K6" s="6">
        <f t="shared" si="1"/>
        <v>44</v>
      </c>
      <c r="L6" s="7">
        <f t="shared" si="2"/>
        <v>78</v>
      </c>
      <c r="M6" s="3"/>
      <c r="N6" s="3"/>
      <c r="O6" s="25"/>
      <c r="P6" s="3"/>
    </row>
    <row r="7" spans="1:16" ht="14.1" customHeight="1" thickBot="1" x14ac:dyDescent="0.3">
      <c r="A7" s="77"/>
      <c r="B7" s="4">
        <v>14</v>
      </c>
      <c r="C7" s="5" t="s">
        <v>50</v>
      </c>
      <c r="D7" s="5" t="s">
        <v>7</v>
      </c>
      <c r="E7" s="5" t="s">
        <v>10</v>
      </c>
      <c r="F7" s="8">
        <v>10</v>
      </c>
      <c r="G7" s="8">
        <v>16</v>
      </c>
      <c r="H7" s="9">
        <f t="shared" si="0"/>
        <v>26</v>
      </c>
      <c r="I7" s="8">
        <v>20</v>
      </c>
      <c r="J7" s="8">
        <v>21</v>
      </c>
      <c r="K7" s="9">
        <f t="shared" si="1"/>
        <v>41</v>
      </c>
      <c r="L7" s="10">
        <f t="shared" si="2"/>
        <v>67</v>
      </c>
      <c r="M7" s="3"/>
      <c r="N7" s="11" t="s">
        <v>43</v>
      </c>
      <c r="O7" s="26">
        <f>SUM(O3:O4)</f>
        <v>384</v>
      </c>
      <c r="P7" s="3"/>
    </row>
    <row r="8" spans="1:16" ht="14.1" customHeight="1" x14ac:dyDescent="0.25">
      <c r="A8" s="3"/>
      <c r="B8" s="3"/>
      <c r="C8" s="3"/>
      <c r="D8" s="3"/>
      <c r="E8" s="3"/>
      <c r="F8" s="2">
        <f>SUM(F3:F7)</f>
        <v>81</v>
      </c>
      <c r="G8" s="2">
        <f>SUM(G3:G7)</f>
        <v>91</v>
      </c>
      <c r="H8" s="2"/>
      <c r="I8" s="2">
        <f>SUM(I3:I7)</f>
        <v>104</v>
      </c>
      <c r="J8" s="2">
        <f>SUM(J3:J7)</f>
        <v>108</v>
      </c>
      <c r="K8" s="3"/>
      <c r="L8" s="3"/>
      <c r="M8" s="3"/>
      <c r="N8" s="3"/>
      <c r="O8" s="25"/>
      <c r="P8" s="3"/>
    </row>
    <row r="9" spans="1:16" ht="14.1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5"/>
      <c r="P9" s="3"/>
    </row>
    <row r="10" spans="1:16" ht="15" customHeight="1" x14ac:dyDescent="0.25">
      <c r="A10" s="28" t="s">
        <v>0</v>
      </c>
      <c r="B10" s="28" t="s">
        <v>90</v>
      </c>
      <c r="C10" s="78" t="s">
        <v>39</v>
      </c>
      <c r="D10" s="78"/>
      <c r="E10" s="29" t="s">
        <v>38</v>
      </c>
      <c r="F10" s="28" t="s">
        <v>32</v>
      </c>
      <c r="G10" s="28" t="s">
        <v>33</v>
      </c>
      <c r="H10" s="28" t="s">
        <v>34</v>
      </c>
      <c r="I10" s="28" t="s">
        <v>41</v>
      </c>
      <c r="J10" s="28" t="s">
        <v>42</v>
      </c>
      <c r="K10" s="28" t="s">
        <v>34</v>
      </c>
      <c r="L10" s="28" t="s">
        <v>43</v>
      </c>
      <c r="M10" s="30"/>
      <c r="N10" s="30"/>
      <c r="O10" s="31"/>
      <c r="P10" s="3"/>
    </row>
    <row r="11" spans="1:16" ht="14.1" customHeight="1" x14ac:dyDescent="0.25">
      <c r="A11" s="77">
        <v>2</v>
      </c>
      <c r="B11" s="4">
        <v>20</v>
      </c>
      <c r="C11" s="5" t="s">
        <v>1</v>
      </c>
      <c r="D11" s="5" t="s">
        <v>6</v>
      </c>
      <c r="E11" s="5" t="s">
        <v>8</v>
      </c>
      <c r="F11" s="4">
        <v>21</v>
      </c>
      <c r="G11" s="4">
        <v>18</v>
      </c>
      <c r="H11" s="6">
        <f>SUM(F11,G11)</f>
        <v>39</v>
      </c>
      <c r="I11" s="4">
        <v>20</v>
      </c>
      <c r="J11" s="4">
        <v>23</v>
      </c>
      <c r="K11" s="6">
        <f>SUM(I11,J11)</f>
        <v>43</v>
      </c>
      <c r="L11" s="7">
        <f>SUM(K11,H11)</f>
        <v>82</v>
      </c>
      <c r="M11" s="3"/>
      <c r="N11" s="3" t="s">
        <v>88</v>
      </c>
      <c r="O11" s="25">
        <f>SUM(F16,G16)</f>
        <v>176</v>
      </c>
      <c r="P11" s="3"/>
    </row>
    <row r="12" spans="1:16" ht="14.1" customHeight="1" x14ac:dyDescent="0.25">
      <c r="A12" s="77"/>
      <c r="B12" s="4">
        <v>49</v>
      </c>
      <c r="C12" s="5" t="s">
        <v>3</v>
      </c>
      <c r="D12" s="5" t="s">
        <v>44</v>
      </c>
      <c r="E12" s="5" t="s">
        <v>8</v>
      </c>
      <c r="F12" s="4">
        <v>16</v>
      </c>
      <c r="G12" s="4">
        <v>21</v>
      </c>
      <c r="H12" s="6">
        <f t="shared" ref="H12:H15" si="3">SUM(F12,G12)</f>
        <v>37</v>
      </c>
      <c r="I12" s="4">
        <v>21</v>
      </c>
      <c r="J12" s="4">
        <v>23</v>
      </c>
      <c r="K12" s="6">
        <f t="shared" ref="K12:K15" si="4">SUM(I12,J12)</f>
        <v>44</v>
      </c>
      <c r="L12" s="7">
        <f t="shared" ref="L12:L15" si="5">SUM(K12,H12)</f>
        <v>81</v>
      </c>
      <c r="M12" s="3"/>
      <c r="N12" s="3" t="s">
        <v>89</v>
      </c>
      <c r="O12" s="25">
        <f>SUM(I16,J16)</f>
        <v>199</v>
      </c>
      <c r="P12" s="3"/>
    </row>
    <row r="13" spans="1:16" ht="14.1" customHeight="1" x14ac:dyDescent="0.25">
      <c r="A13" s="77"/>
      <c r="B13" s="4">
        <v>5</v>
      </c>
      <c r="C13" s="5" t="s">
        <v>15</v>
      </c>
      <c r="D13" s="5" t="s">
        <v>24</v>
      </c>
      <c r="E13" s="5" t="s">
        <v>8</v>
      </c>
      <c r="F13" s="4">
        <v>20</v>
      </c>
      <c r="G13" s="4">
        <v>14</v>
      </c>
      <c r="H13" s="6">
        <f t="shared" si="3"/>
        <v>34</v>
      </c>
      <c r="I13" s="4">
        <v>19</v>
      </c>
      <c r="J13" s="4">
        <v>19</v>
      </c>
      <c r="K13" s="6">
        <f t="shared" si="4"/>
        <v>38</v>
      </c>
      <c r="L13" s="7">
        <f t="shared" si="5"/>
        <v>72</v>
      </c>
      <c r="M13" s="3"/>
      <c r="N13" s="3"/>
      <c r="O13" s="25"/>
      <c r="P13" s="3"/>
    </row>
    <row r="14" spans="1:16" ht="14.1" customHeight="1" x14ac:dyDescent="0.25">
      <c r="A14" s="77"/>
      <c r="B14" s="4">
        <v>23</v>
      </c>
      <c r="C14" s="5" t="s">
        <v>45</v>
      </c>
      <c r="D14" s="5" t="s">
        <v>47</v>
      </c>
      <c r="E14" s="5" t="s">
        <v>8</v>
      </c>
      <c r="F14" s="4">
        <v>17</v>
      </c>
      <c r="G14" s="4">
        <v>16</v>
      </c>
      <c r="H14" s="6">
        <f t="shared" si="3"/>
        <v>33</v>
      </c>
      <c r="I14" s="4">
        <v>16</v>
      </c>
      <c r="J14" s="4">
        <v>21</v>
      </c>
      <c r="K14" s="6">
        <f t="shared" si="4"/>
        <v>37</v>
      </c>
      <c r="L14" s="7">
        <f t="shared" si="5"/>
        <v>70</v>
      </c>
      <c r="M14" s="3"/>
      <c r="N14" s="3"/>
      <c r="O14" s="25"/>
      <c r="P14" s="3"/>
    </row>
    <row r="15" spans="1:16" ht="14.1" customHeight="1" thickBot="1" x14ac:dyDescent="0.3">
      <c r="A15" s="77"/>
      <c r="B15" s="4">
        <v>38</v>
      </c>
      <c r="C15" s="5" t="s">
        <v>46</v>
      </c>
      <c r="D15" s="5" t="s">
        <v>48</v>
      </c>
      <c r="E15" s="5" t="s">
        <v>8</v>
      </c>
      <c r="F15" s="8">
        <v>15</v>
      </c>
      <c r="G15" s="8">
        <v>18</v>
      </c>
      <c r="H15" s="9">
        <f t="shared" si="3"/>
        <v>33</v>
      </c>
      <c r="I15" s="8">
        <v>18</v>
      </c>
      <c r="J15" s="8">
        <v>19</v>
      </c>
      <c r="K15" s="9">
        <f t="shared" si="4"/>
        <v>37</v>
      </c>
      <c r="L15" s="10">
        <f t="shared" si="5"/>
        <v>70</v>
      </c>
      <c r="M15" s="3"/>
      <c r="N15" s="11" t="s">
        <v>43</v>
      </c>
      <c r="O15" s="26">
        <f>SUM(O11:O12)</f>
        <v>375</v>
      </c>
      <c r="P15" s="3"/>
    </row>
    <row r="16" spans="1:16" ht="14.1" customHeight="1" x14ac:dyDescent="0.25">
      <c r="A16" s="3"/>
      <c r="B16" s="3"/>
      <c r="C16" s="3"/>
      <c r="D16" s="3"/>
      <c r="E16" s="3"/>
      <c r="F16" s="2">
        <f>SUM(F11:F15)</f>
        <v>89</v>
      </c>
      <c r="G16" s="2">
        <f>SUM(G11:G15)</f>
        <v>87</v>
      </c>
      <c r="H16" s="2"/>
      <c r="I16" s="2">
        <f>SUM(I11:I15)</f>
        <v>94</v>
      </c>
      <c r="J16" s="2">
        <f>SUM(J11:J15)</f>
        <v>105</v>
      </c>
      <c r="K16" s="2"/>
      <c r="L16" s="3"/>
      <c r="M16" s="3"/>
      <c r="N16" s="3"/>
      <c r="O16" s="25"/>
      <c r="P16" s="3"/>
    </row>
    <row r="17" spans="1:16" ht="14.1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"/>
      <c r="P17" s="3"/>
    </row>
    <row r="18" spans="1:16" ht="15" customHeight="1" x14ac:dyDescent="0.25">
      <c r="A18" s="28" t="s">
        <v>0</v>
      </c>
      <c r="B18" s="28" t="s">
        <v>90</v>
      </c>
      <c r="C18" s="78" t="s">
        <v>39</v>
      </c>
      <c r="D18" s="78"/>
      <c r="E18" s="29" t="s">
        <v>38</v>
      </c>
      <c r="F18" s="28" t="s">
        <v>32</v>
      </c>
      <c r="G18" s="28" t="s">
        <v>33</v>
      </c>
      <c r="H18" s="28" t="s">
        <v>34</v>
      </c>
      <c r="I18" s="28" t="s">
        <v>41</v>
      </c>
      <c r="J18" s="28" t="s">
        <v>42</v>
      </c>
      <c r="K18" s="28" t="s">
        <v>34</v>
      </c>
      <c r="L18" s="28" t="s">
        <v>43</v>
      </c>
      <c r="M18" s="30"/>
      <c r="N18" s="30"/>
      <c r="O18" s="31"/>
      <c r="P18" s="3"/>
    </row>
    <row r="19" spans="1:16" ht="14.1" customHeight="1" x14ac:dyDescent="0.25">
      <c r="A19" s="77">
        <v>3</v>
      </c>
      <c r="B19" s="4">
        <v>21</v>
      </c>
      <c r="C19" s="5" t="s">
        <v>2</v>
      </c>
      <c r="D19" s="5" t="s">
        <v>5</v>
      </c>
      <c r="E19" s="5" t="s">
        <v>9</v>
      </c>
      <c r="F19" s="4">
        <v>19</v>
      </c>
      <c r="G19" s="4">
        <v>17</v>
      </c>
      <c r="H19" s="6">
        <f t="shared" ref="H19:H23" si="6">SUM(F19,G19)</f>
        <v>36</v>
      </c>
      <c r="I19" s="4">
        <v>24</v>
      </c>
      <c r="J19" s="4">
        <v>22</v>
      </c>
      <c r="K19" s="6">
        <f t="shared" ref="K19:K23" si="7">SUM(I19,J19)</f>
        <v>46</v>
      </c>
      <c r="L19" s="7">
        <f t="shared" ref="L19:L23" si="8">SUM(K19,H19)</f>
        <v>82</v>
      </c>
      <c r="M19" s="3"/>
      <c r="N19" s="3" t="s">
        <v>88</v>
      </c>
      <c r="O19" s="25">
        <f>SUM(F24,G24)</f>
        <v>178</v>
      </c>
      <c r="P19" s="3"/>
    </row>
    <row r="20" spans="1:16" ht="14.1" customHeight="1" x14ac:dyDescent="0.25">
      <c r="A20" s="77"/>
      <c r="B20" s="4">
        <v>42</v>
      </c>
      <c r="C20" s="5" t="s">
        <v>4</v>
      </c>
      <c r="D20" s="5" t="s">
        <v>21</v>
      </c>
      <c r="E20" s="5" t="s">
        <v>9</v>
      </c>
      <c r="F20" s="4">
        <v>15</v>
      </c>
      <c r="G20" s="4">
        <v>19</v>
      </c>
      <c r="H20" s="6">
        <f t="shared" si="6"/>
        <v>34</v>
      </c>
      <c r="I20" s="4">
        <v>21</v>
      </c>
      <c r="J20" s="4">
        <v>21</v>
      </c>
      <c r="K20" s="6">
        <f t="shared" si="7"/>
        <v>42</v>
      </c>
      <c r="L20" s="7">
        <f t="shared" si="8"/>
        <v>76</v>
      </c>
      <c r="M20" s="3"/>
      <c r="N20" s="3" t="s">
        <v>89</v>
      </c>
      <c r="O20" s="25">
        <f>SUM(I24,J24)</f>
        <v>194</v>
      </c>
      <c r="P20" s="3"/>
    </row>
    <row r="21" spans="1:16" ht="14.1" customHeight="1" x14ac:dyDescent="0.25">
      <c r="A21" s="77"/>
      <c r="B21" s="4">
        <v>11</v>
      </c>
      <c r="C21" s="5" t="s">
        <v>16</v>
      </c>
      <c r="D21" s="5" t="s">
        <v>25</v>
      </c>
      <c r="E21" s="5" t="s">
        <v>9</v>
      </c>
      <c r="F21" s="4">
        <v>17</v>
      </c>
      <c r="G21" s="4">
        <v>22</v>
      </c>
      <c r="H21" s="6">
        <f t="shared" si="6"/>
        <v>39</v>
      </c>
      <c r="I21" s="4">
        <v>16</v>
      </c>
      <c r="J21" s="4">
        <v>17</v>
      </c>
      <c r="K21" s="6">
        <f t="shared" si="7"/>
        <v>33</v>
      </c>
      <c r="L21" s="7">
        <f t="shared" si="8"/>
        <v>72</v>
      </c>
      <c r="M21" s="3"/>
      <c r="N21" s="3"/>
      <c r="O21" s="25"/>
      <c r="P21" s="3"/>
    </row>
    <row r="22" spans="1:16" ht="14.1" customHeight="1" x14ac:dyDescent="0.25">
      <c r="A22" s="77"/>
      <c r="B22" s="4">
        <v>37</v>
      </c>
      <c r="C22" s="5" t="s">
        <v>2</v>
      </c>
      <c r="D22" s="5" t="s">
        <v>28</v>
      </c>
      <c r="E22" s="5" t="s">
        <v>9</v>
      </c>
      <c r="F22" s="4">
        <v>14</v>
      </c>
      <c r="G22" s="4">
        <v>18</v>
      </c>
      <c r="H22" s="6">
        <f t="shared" si="6"/>
        <v>32</v>
      </c>
      <c r="I22" s="4">
        <v>22</v>
      </c>
      <c r="J22" s="4">
        <v>17</v>
      </c>
      <c r="K22" s="6">
        <f t="shared" si="7"/>
        <v>39</v>
      </c>
      <c r="L22" s="7">
        <f t="shared" si="8"/>
        <v>71</v>
      </c>
      <c r="M22" s="3"/>
      <c r="N22" s="3"/>
      <c r="O22" s="25"/>
      <c r="P22" s="3"/>
    </row>
    <row r="23" spans="1:16" ht="14.1" customHeight="1" thickBot="1" x14ac:dyDescent="0.3">
      <c r="A23" s="77"/>
      <c r="B23" s="4">
        <v>48</v>
      </c>
      <c r="C23" s="5" t="s">
        <v>17</v>
      </c>
      <c r="D23" s="5" t="s">
        <v>29</v>
      </c>
      <c r="E23" s="5" t="s">
        <v>9</v>
      </c>
      <c r="F23" s="8">
        <v>18</v>
      </c>
      <c r="G23" s="8">
        <v>19</v>
      </c>
      <c r="H23" s="9">
        <f t="shared" si="6"/>
        <v>37</v>
      </c>
      <c r="I23" s="8">
        <v>19</v>
      </c>
      <c r="J23" s="8">
        <v>15</v>
      </c>
      <c r="K23" s="9">
        <f t="shared" si="7"/>
        <v>34</v>
      </c>
      <c r="L23" s="10">
        <f t="shared" si="8"/>
        <v>71</v>
      </c>
      <c r="M23" s="3"/>
      <c r="N23" s="11" t="s">
        <v>43</v>
      </c>
      <c r="O23" s="26">
        <f>SUM(O19:O20)</f>
        <v>372</v>
      </c>
      <c r="P23" s="3"/>
    </row>
    <row r="24" spans="1:16" ht="14.1" customHeight="1" x14ac:dyDescent="0.25">
      <c r="A24" s="3"/>
      <c r="B24" s="3"/>
      <c r="C24" s="3"/>
      <c r="D24" s="3"/>
      <c r="E24" s="3"/>
      <c r="F24" s="2">
        <f>SUM(F19:F23)</f>
        <v>83</v>
      </c>
      <c r="G24" s="2">
        <f>SUM(G19:G23)</f>
        <v>95</v>
      </c>
      <c r="H24" s="2"/>
      <c r="I24" s="2">
        <f>SUM(I19:I23)</f>
        <v>102</v>
      </c>
      <c r="J24" s="2">
        <f>SUM(J19:J23)</f>
        <v>92</v>
      </c>
      <c r="K24" s="2"/>
      <c r="L24" s="3"/>
      <c r="M24" s="3"/>
      <c r="N24" s="3"/>
      <c r="O24" s="25"/>
      <c r="P24" s="3"/>
    </row>
    <row r="25" spans="1:16" ht="14.1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5"/>
      <c r="P25" s="3"/>
    </row>
    <row r="26" spans="1:16" ht="15" customHeight="1" x14ac:dyDescent="0.25">
      <c r="A26" s="28" t="s">
        <v>0</v>
      </c>
      <c r="B26" s="28" t="s">
        <v>90</v>
      </c>
      <c r="C26" s="78" t="s">
        <v>39</v>
      </c>
      <c r="D26" s="78"/>
      <c r="E26" s="29" t="s">
        <v>38</v>
      </c>
      <c r="F26" s="28" t="s">
        <v>32</v>
      </c>
      <c r="G26" s="28" t="s">
        <v>33</v>
      </c>
      <c r="H26" s="28" t="s">
        <v>34</v>
      </c>
      <c r="I26" s="28" t="s">
        <v>41</v>
      </c>
      <c r="J26" s="28" t="s">
        <v>42</v>
      </c>
      <c r="K26" s="28" t="s">
        <v>34</v>
      </c>
      <c r="L26" s="28" t="s">
        <v>43</v>
      </c>
      <c r="M26" s="30"/>
      <c r="N26" s="30"/>
      <c r="O26" s="31"/>
      <c r="P26" s="3"/>
    </row>
    <row r="27" spans="1:16" ht="14.1" customHeight="1" x14ac:dyDescent="0.25">
      <c r="A27" s="77">
        <v>4</v>
      </c>
      <c r="B27" s="4">
        <v>10</v>
      </c>
      <c r="C27" s="5" t="s">
        <v>12</v>
      </c>
      <c r="D27" s="5" t="s">
        <v>5</v>
      </c>
      <c r="E27" s="5" t="s">
        <v>30</v>
      </c>
      <c r="F27" s="4">
        <v>19</v>
      </c>
      <c r="G27" s="4">
        <v>17</v>
      </c>
      <c r="H27" s="6">
        <f t="shared" ref="H27:H31" si="9">SUM(F27,G27)</f>
        <v>36</v>
      </c>
      <c r="I27" s="4">
        <v>23</v>
      </c>
      <c r="J27" s="4">
        <v>20</v>
      </c>
      <c r="K27" s="6">
        <f t="shared" ref="K27:K31" si="10">SUM(I27,J27)</f>
        <v>43</v>
      </c>
      <c r="L27" s="7">
        <f t="shared" ref="L27:L31" si="11">SUM(K27,H27)</f>
        <v>79</v>
      </c>
      <c r="M27" s="3"/>
      <c r="N27" s="3" t="s">
        <v>88</v>
      </c>
      <c r="O27" s="25">
        <f>SUM(F32,G32)</f>
        <v>161</v>
      </c>
      <c r="P27" s="3"/>
    </row>
    <row r="28" spans="1:16" ht="14.1" customHeight="1" x14ac:dyDescent="0.25">
      <c r="A28" s="77"/>
      <c r="B28" s="4">
        <v>30</v>
      </c>
      <c r="C28" s="5" t="s">
        <v>13</v>
      </c>
      <c r="D28" s="5" t="s">
        <v>22</v>
      </c>
      <c r="E28" s="5" t="s">
        <v>30</v>
      </c>
      <c r="F28" s="4">
        <v>13</v>
      </c>
      <c r="G28" s="4">
        <v>19</v>
      </c>
      <c r="H28" s="6">
        <f t="shared" si="9"/>
        <v>32</v>
      </c>
      <c r="I28" s="4">
        <v>23</v>
      </c>
      <c r="J28" s="4">
        <v>20</v>
      </c>
      <c r="K28" s="6">
        <f t="shared" si="10"/>
        <v>43</v>
      </c>
      <c r="L28" s="7">
        <f t="shared" si="11"/>
        <v>75</v>
      </c>
      <c r="M28" s="3"/>
      <c r="N28" s="3" t="s">
        <v>89</v>
      </c>
      <c r="O28" s="25">
        <f>SUM(I32,J32)</f>
        <v>196</v>
      </c>
      <c r="P28" s="3"/>
    </row>
    <row r="29" spans="1:16" ht="14.1" customHeight="1" x14ac:dyDescent="0.25">
      <c r="A29" s="77"/>
      <c r="B29" s="4">
        <v>50</v>
      </c>
      <c r="C29" s="5" t="s">
        <v>14</v>
      </c>
      <c r="D29" s="5" t="s">
        <v>23</v>
      </c>
      <c r="E29" s="5" t="s">
        <v>30</v>
      </c>
      <c r="F29" s="4">
        <v>16</v>
      </c>
      <c r="G29" s="4">
        <v>16</v>
      </c>
      <c r="H29" s="6">
        <f t="shared" si="9"/>
        <v>32</v>
      </c>
      <c r="I29" s="4">
        <v>21</v>
      </c>
      <c r="J29" s="4">
        <v>19</v>
      </c>
      <c r="K29" s="6">
        <f t="shared" si="10"/>
        <v>40</v>
      </c>
      <c r="L29" s="7">
        <f t="shared" si="11"/>
        <v>72</v>
      </c>
      <c r="M29" s="3"/>
      <c r="N29" s="3"/>
      <c r="O29" s="25"/>
      <c r="P29" s="3"/>
    </row>
    <row r="30" spans="1:16" ht="14.1" customHeight="1" x14ac:dyDescent="0.25">
      <c r="A30" s="77"/>
      <c r="B30" s="4">
        <v>19</v>
      </c>
      <c r="C30" s="5" t="s">
        <v>11</v>
      </c>
      <c r="D30" s="5" t="s">
        <v>68</v>
      </c>
      <c r="E30" s="5" t="s">
        <v>30</v>
      </c>
      <c r="F30" s="4">
        <v>15</v>
      </c>
      <c r="G30" s="4">
        <v>16</v>
      </c>
      <c r="H30" s="6">
        <f t="shared" si="9"/>
        <v>31</v>
      </c>
      <c r="I30" s="4">
        <v>18</v>
      </c>
      <c r="J30" s="4">
        <v>18</v>
      </c>
      <c r="K30" s="6">
        <f t="shared" si="10"/>
        <v>36</v>
      </c>
      <c r="L30" s="7">
        <f t="shared" si="11"/>
        <v>67</v>
      </c>
      <c r="M30" s="3"/>
      <c r="N30" s="3"/>
      <c r="O30" s="25"/>
      <c r="P30" s="3"/>
    </row>
    <row r="31" spans="1:16" ht="14.1" customHeight="1" thickBot="1" x14ac:dyDescent="0.3">
      <c r="A31" s="77"/>
      <c r="B31" s="4">
        <v>40</v>
      </c>
      <c r="C31" s="5" t="s">
        <v>53</v>
      </c>
      <c r="D31" s="5" t="s">
        <v>71</v>
      </c>
      <c r="E31" s="5" t="s">
        <v>30</v>
      </c>
      <c r="F31" s="8">
        <v>10</v>
      </c>
      <c r="G31" s="8">
        <v>20</v>
      </c>
      <c r="H31" s="9">
        <f t="shared" si="9"/>
        <v>30</v>
      </c>
      <c r="I31" s="8">
        <v>17</v>
      </c>
      <c r="J31" s="8">
        <v>17</v>
      </c>
      <c r="K31" s="9">
        <f t="shared" si="10"/>
        <v>34</v>
      </c>
      <c r="L31" s="10">
        <f t="shared" si="11"/>
        <v>64</v>
      </c>
      <c r="M31" s="3"/>
      <c r="N31" s="11" t="s">
        <v>43</v>
      </c>
      <c r="O31" s="26">
        <f>SUM(O27:O28)</f>
        <v>357</v>
      </c>
      <c r="P31" s="3"/>
    </row>
    <row r="32" spans="1:16" ht="14.1" customHeight="1" x14ac:dyDescent="0.25">
      <c r="A32" s="12"/>
      <c r="B32" s="3"/>
      <c r="C32" s="3"/>
      <c r="D32" s="3"/>
      <c r="E32" s="3"/>
      <c r="F32" s="2">
        <f>SUM(F27:F31)</f>
        <v>73</v>
      </c>
      <c r="G32" s="2">
        <f>SUM(G27:G31)</f>
        <v>88</v>
      </c>
      <c r="H32" s="2"/>
      <c r="I32" s="2">
        <f>SUM(I27:I31)</f>
        <v>102</v>
      </c>
      <c r="J32" s="2">
        <f>SUM(J27:J31)</f>
        <v>94</v>
      </c>
      <c r="K32" s="2"/>
      <c r="L32" s="2"/>
      <c r="M32" s="3"/>
      <c r="N32" s="3"/>
      <c r="O32" s="25"/>
      <c r="P32" s="3"/>
    </row>
    <row r="33" spans="1:16" ht="14.1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5"/>
      <c r="P33" s="3"/>
    </row>
    <row r="34" spans="1:16" ht="15" customHeight="1" x14ac:dyDescent="0.25">
      <c r="A34" s="28" t="s">
        <v>0</v>
      </c>
      <c r="B34" s="28" t="s">
        <v>90</v>
      </c>
      <c r="C34" s="78" t="s">
        <v>39</v>
      </c>
      <c r="D34" s="78"/>
      <c r="E34" s="29" t="s">
        <v>38</v>
      </c>
      <c r="F34" s="28" t="s">
        <v>32</v>
      </c>
      <c r="G34" s="28" t="s">
        <v>33</v>
      </c>
      <c r="H34" s="28" t="s">
        <v>34</v>
      </c>
      <c r="I34" s="28" t="s">
        <v>41</v>
      </c>
      <c r="J34" s="28" t="s">
        <v>42</v>
      </c>
      <c r="K34" s="28" t="s">
        <v>34</v>
      </c>
      <c r="L34" s="28" t="s">
        <v>43</v>
      </c>
      <c r="M34" s="30"/>
      <c r="N34" s="30"/>
      <c r="O34" s="31"/>
      <c r="P34" s="3"/>
    </row>
    <row r="35" spans="1:16" ht="14.1" customHeight="1" x14ac:dyDescent="0.25">
      <c r="A35" s="77">
        <v>5</v>
      </c>
      <c r="B35" s="4">
        <v>16</v>
      </c>
      <c r="C35" s="5" t="s">
        <v>26</v>
      </c>
      <c r="D35" s="5" t="s">
        <v>27</v>
      </c>
      <c r="E35" s="5" t="s">
        <v>31</v>
      </c>
      <c r="F35" s="4">
        <v>14</v>
      </c>
      <c r="G35" s="4">
        <v>21</v>
      </c>
      <c r="H35" s="6">
        <f t="shared" ref="H35:H39" si="12">SUM(F35,G35)</f>
        <v>35</v>
      </c>
      <c r="I35" s="4">
        <v>18</v>
      </c>
      <c r="J35" s="4">
        <v>18</v>
      </c>
      <c r="K35" s="6">
        <f t="shared" ref="K35:K39" si="13">SUM(I35,J35)</f>
        <v>36</v>
      </c>
      <c r="L35" s="7">
        <f t="shared" ref="L35:L39" si="14">SUM(K35,H35)</f>
        <v>71</v>
      </c>
      <c r="M35" s="3"/>
      <c r="N35" s="3" t="s">
        <v>88</v>
      </c>
      <c r="O35" s="25">
        <f>SUM(F40,G40)</f>
        <v>175</v>
      </c>
      <c r="P35" s="3"/>
    </row>
    <row r="36" spans="1:16" ht="14.1" customHeight="1" x14ac:dyDescent="0.25">
      <c r="A36" s="77"/>
      <c r="B36" s="4">
        <v>6</v>
      </c>
      <c r="C36" s="5" t="s">
        <v>14</v>
      </c>
      <c r="D36" s="5" t="s">
        <v>49</v>
      </c>
      <c r="E36" s="5" t="s">
        <v>31</v>
      </c>
      <c r="F36" s="4">
        <v>18</v>
      </c>
      <c r="G36" s="4">
        <v>16</v>
      </c>
      <c r="H36" s="6">
        <f t="shared" si="12"/>
        <v>34</v>
      </c>
      <c r="I36" s="4">
        <v>18</v>
      </c>
      <c r="J36" s="4">
        <v>18</v>
      </c>
      <c r="K36" s="6">
        <f t="shared" si="13"/>
        <v>36</v>
      </c>
      <c r="L36" s="7">
        <f t="shared" si="14"/>
        <v>70</v>
      </c>
      <c r="M36" s="3"/>
      <c r="N36" s="3" t="s">
        <v>89</v>
      </c>
      <c r="O36" s="25">
        <f>SUM(I40,J40)</f>
        <v>156</v>
      </c>
      <c r="P36" s="3"/>
    </row>
    <row r="37" spans="1:16" ht="14.1" customHeight="1" x14ac:dyDescent="0.25">
      <c r="A37" s="77"/>
      <c r="B37" s="4">
        <v>18</v>
      </c>
      <c r="C37" s="5" t="s">
        <v>51</v>
      </c>
      <c r="D37" s="5" t="s">
        <v>69</v>
      </c>
      <c r="E37" s="5" t="s">
        <v>31</v>
      </c>
      <c r="F37" s="4">
        <v>17</v>
      </c>
      <c r="G37" s="4">
        <v>20</v>
      </c>
      <c r="H37" s="6">
        <f t="shared" si="12"/>
        <v>37</v>
      </c>
      <c r="I37" s="4">
        <v>16</v>
      </c>
      <c r="J37" s="4">
        <v>13</v>
      </c>
      <c r="K37" s="6">
        <f t="shared" si="13"/>
        <v>29</v>
      </c>
      <c r="L37" s="7">
        <f t="shared" si="14"/>
        <v>66</v>
      </c>
      <c r="M37" s="3"/>
      <c r="N37" s="3"/>
      <c r="O37" s="25"/>
      <c r="P37" s="3"/>
    </row>
    <row r="38" spans="1:16" ht="14.1" customHeight="1" x14ac:dyDescent="0.25">
      <c r="A38" s="77"/>
      <c r="B38" s="4">
        <v>2</v>
      </c>
      <c r="C38" s="5" t="s">
        <v>54</v>
      </c>
      <c r="D38" s="5" t="s">
        <v>72</v>
      </c>
      <c r="E38" s="5" t="s">
        <v>31</v>
      </c>
      <c r="F38" s="4">
        <v>21</v>
      </c>
      <c r="G38" s="4">
        <v>19</v>
      </c>
      <c r="H38" s="6">
        <f t="shared" si="12"/>
        <v>40</v>
      </c>
      <c r="I38" s="4">
        <v>12</v>
      </c>
      <c r="J38" s="4">
        <v>11</v>
      </c>
      <c r="K38" s="6">
        <f t="shared" si="13"/>
        <v>23</v>
      </c>
      <c r="L38" s="7">
        <f t="shared" si="14"/>
        <v>63</v>
      </c>
      <c r="M38" s="3"/>
      <c r="N38" s="3"/>
      <c r="O38" s="25"/>
      <c r="P38" s="3"/>
    </row>
    <row r="39" spans="1:16" ht="14.1" customHeight="1" thickBot="1" x14ac:dyDescent="0.3">
      <c r="A39" s="77"/>
      <c r="B39" s="4">
        <v>44</v>
      </c>
      <c r="C39" s="5" t="s">
        <v>56</v>
      </c>
      <c r="D39" s="5" t="s">
        <v>25</v>
      </c>
      <c r="E39" s="5" t="s">
        <v>31</v>
      </c>
      <c r="F39" s="8">
        <v>14</v>
      </c>
      <c r="G39" s="8">
        <v>15</v>
      </c>
      <c r="H39" s="9">
        <f t="shared" si="12"/>
        <v>29</v>
      </c>
      <c r="I39" s="8">
        <v>14</v>
      </c>
      <c r="J39" s="8">
        <v>18</v>
      </c>
      <c r="K39" s="9">
        <f t="shared" si="13"/>
        <v>32</v>
      </c>
      <c r="L39" s="10">
        <f t="shared" si="14"/>
        <v>61</v>
      </c>
      <c r="M39" s="3"/>
      <c r="N39" s="11" t="s">
        <v>43</v>
      </c>
      <c r="O39" s="26">
        <f>SUM(O35:O36)</f>
        <v>331</v>
      </c>
      <c r="P39" s="3"/>
    </row>
    <row r="40" spans="1:16" ht="14.1" customHeight="1" x14ac:dyDescent="0.25">
      <c r="A40" s="3"/>
      <c r="B40" s="3"/>
      <c r="C40" s="3"/>
      <c r="D40" s="3"/>
      <c r="E40" s="3"/>
      <c r="F40" s="2">
        <f>SUM(F35:F39)</f>
        <v>84</v>
      </c>
      <c r="G40" s="2">
        <f>SUM(G35:G39)</f>
        <v>91</v>
      </c>
      <c r="H40" s="2"/>
      <c r="I40" s="2">
        <f>SUM(I35:I39)</f>
        <v>78</v>
      </c>
      <c r="J40" s="2">
        <f>SUM(J35:J39)</f>
        <v>78</v>
      </c>
      <c r="K40" s="2"/>
      <c r="L40" s="3"/>
      <c r="M40" s="3"/>
      <c r="N40" s="3"/>
      <c r="O40" s="25"/>
      <c r="P40" s="3"/>
    </row>
    <row r="41" spans="1:1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5"/>
      <c r="P41" s="3"/>
    </row>
  </sheetData>
  <mergeCells count="11">
    <mergeCell ref="A35:A39"/>
    <mergeCell ref="A1:E1"/>
    <mergeCell ref="C2:D2"/>
    <mergeCell ref="A3:A7"/>
    <mergeCell ref="C10:D10"/>
    <mergeCell ref="A11:A15"/>
    <mergeCell ref="C18:D18"/>
    <mergeCell ref="C26:D26"/>
    <mergeCell ref="C34:D34"/>
    <mergeCell ref="A19:A23"/>
    <mergeCell ref="A27:A31"/>
  </mergeCells>
  <printOptions horizontalCentered="1"/>
  <pageMargins left="0.39370078740157483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Inviduellt</vt:lpstr>
      <vt:lpstr>Lag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laptop</dc:creator>
  <cp:lastModifiedBy>Urban</cp:lastModifiedBy>
  <cp:lastPrinted>2012-03-31T15:39:14Z</cp:lastPrinted>
  <dcterms:created xsi:type="dcterms:W3CDTF">2011-04-12T17:33:21Z</dcterms:created>
  <dcterms:modified xsi:type="dcterms:W3CDTF">2015-05-02T11:36:29Z</dcterms:modified>
</cp:coreProperties>
</file>